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成绩" sheetId="3" r:id="rId1"/>
  </sheets>
  <externalReferences>
    <externalReference r:id="rId2"/>
  </externalReferences>
  <definedNames>
    <definedName name="_xlnm._FilterDatabase" localSheetId="0" hidden="1">综合成绩!$A$1:$F$43</definedName>
  </definedNames>
  <calcPr calcId="144525"/>
</workbook>
</file>

<file path=xl/sharedStrings.xml><?xml version="1.0" encoding="utf-8"?>
<sst xmlns="http://schemas.openxmlformats.org/spreadsheetml/2006/main" count="336" uniqueCount="205">
  <si>
    <t>江苏常州经济开发区2023年公开招聘村工作人员综合成绩</t>
  </si>
  <si>
    <t>序号</t>
  </si>
  <si>
    <t>岗位</t>
  </si>
  <si>
    <t>姓名</t>
  </si>
  <si>
    <t>性别</t>
  </si>
  <si>
    <t>准考证号</t>
  </si>
  <si>
    <t>面试成绩</t>
  </si>
  <si>
    <t>加分成绩</t>
  </si>
  <si>
    <t>总分</t>
  </si>
  <si>
    <t>排名</t>
  </si>
  <si>
    <t>1</t>
  </si>
  <si>
    <t>横林镇人民政府村工作人员01</t>
  </si>
  <si>
    <t>顾锦惜</t>
  </si>
  <si>
    <t>女</t>
  </si>
  <si>
    <t>202307230401</t>
  </si>
  <si>
    <t>2</t>
  </si>
  <si>
    <t>周卓雁</t>
  </si>
  <si>
    <t>202307230226</t>
  </si>
  <si>
    <t>3</t>
  </si>
  <si>
    <t>朱涵煜</t>
  </si>
  <si>
    <t>202307230201</t>
  </si>
  <si>
    <t>4</t>
  </si>
  <si>
    <t>汤佳</t>
  </si>
  <si>
    <t>202307230315</t>
  </si>
  <si>
    <t>5</t>
  </si>
  <si>
    <t>严志静</t>
  </si>
  <si>
    <t>202307230712</t>
  </si>
  <si>
    <t>6</t>
  </si>
  <si>
    <t>陆妍</t>
  </si>
  <si>
    <t>202307230102</t>
  </si>
  <si>
    <t>7</t>
  </si>
  <si>
    <t>冯李倩</t>
  </si>
  <si>
    <t>202307230111</t>
  </si>
  <si>
    <t>8</t>
  </si>
  <si>
    <t>陆苗</t>
  </si>
  <si>
    <t>202307230325</t>
  </si>
  <si>
    <t>9</t>
  </si>
  <si>
    <t>奚兆煜</t>
  </si>
  <si>
    <t>男</t>
  </si>
  <si>
    <t>202307230622</t>
  </si>
  <si>
    <t>10</t>
  </si>
  <si>
    <t>张明</t>
  </si>
  <si>
    <t>202307230430</t>
  </si>
  <si>
    <t>11</t>
  </si>
  <si>
    <t>游青</t>
  </si>
  <si>
    <t>202307230511</t>
  </si>
  <si>
    <t>12</t>
  </si>
  <si>
    <t>张沁</t>
  </si>
  <si>
    <t>202307230113</t>
  </si>
  <si>
    <t>13</t>
  </si>
  <si>
    <t>徐振宁</t>
  </si>
  <si>
    <t>202307230508</t>
  </si>
  <si>
    <t>14</t>
  </si>
  <si>
    <t>赵琳</t>
  </si>
  <si>
    <t>202307230218</t>
  </si>
  <si>
    <t>15</t>
  </si>
  <si>
    <t>李潇雨</t>
  </si>
  <si>
    <t>202307230216</t>
  </si>
  <si>
    <t>16</t>
  </si>
  <si>
    <t>周云菲</t>
  </si>
  <si>
    <t>202307230612</t>
  </si>
  <si>
    <t>17</t>
  </si>
  <si>
    <t>张梦柯</t>
  </si>
  <si>
    <t>202307230126</t>
  </si>
  <si>
    <t>18</t>
  </si>
  <si>
    <t>吕丹娜</t>
  </si>
  <si>
    <t>202307230507</t>
  </si>
  <si>
    <t>19</t>
  </si>
  <si>
    <t>李向阳</t>
  </si>
  <si>
    <t>202307230225</t>
  </si>
  <si>
    <t>20</t>
  </si>
  <si>
    <t>王琛</t>
  </si>
  <si>
    <t>202307230414</t>
  </si>
  <si>
    <t>缺考</t>
  </si>
  <si>
    <t>21</t>
  </si>
  <si>
    <t>遥观镇人民政府村工作人员01</t>
  </si>
  <si>
    <t>沈悦</t>
  </si>
  <si>
    <t>202307230525</t>
  </si>
  <si>
    <t>22</t>
  </si>
  <si>
    <t>吕柯</t>
  </si>
  <si>
    <t>202307230129</t>
  </si>
  <si>
    <t>23</t>
  </si>
  <si>
    <t>许佳</t>
  </si>
  <si>
    <t>202307230501</t>
  </si>
  <si>
    <t>24</t>
  </si>
  <si>
    <t>徐佳铭</t>
  </si>
  <si>
    <t>202307230314</t>
  </si>
  <si>
    <t>25</t>
  </si>
  <si>
    <t>虞晓婷</t>
  </si>
  <si>
    <t>202307230301</t>
  </si>
  <si>
    <t>26</t>
  </si>
  <si>
    <t>查琦</t>
  </si>
  <si>
    <t>202307230330</t>
  </si>
  <si>
    <t>27</t>
  </si>
  <si>
    <t>田雨婷</t>
  </si>
  <si>
    <t>202307230115</t>
  </si>
  <si>
    <t>28</t>
  </si>
  <si>
    <t>徐静</t>
  </si>
  <si>
    <t>202307230205</t>
  </si>
  <si>
    <t>29</t>
  </si>
  <si>
    <t>张信卓</t>
  </si>
  <si>
    <t>202307230410</t>
  </si>
  <si>
    <t>30</t>
  </si>
  <si>
    <t>汤欣妮</t>
  </si>
  <si>
    <t>202307230125</t>
  </si>
  <si>
    <t>31</t>
  </si>
  <si>
    <t>曹滟</t>
  </si>
  <si>
    <t>202307230709</t>
  </si>
  <si>
    <t>32</t>
  </si>
  <si>
    <t>曹英杰</t>
  </si>
  <si>
    <t>202307230624</t>
  </si>
  <si>
    <t>33</t>
  </si>
  <si>
    <t>秦磊</t>
  </si>
  <si>
    <t>202307230308</t>
  </si>
  <si>
    <t>34</t>
  </si>
  <si>
    <t>徐御风</t>
  </si>
  <si>
    <t>202307230617</t>
  </si>
  <si>
    <t>35</t>
  </si>
  <si>
    <t>许冠杰</t>
  </si>
  <si>
    <t>202307230601</t>
  </si>
  <si>
    <t>36</t>
  </si>
  <si>
    <t>陈佳凝</t>
  </si>
  <si>
    <t>202307230516</t>
  </si>
  <si>
    <t>37</t>
  </si>
  <si>
    <t>朱雯雯</t>
  </si>
  <si>
    <t>202307230731</t>
  </si>
  <si>
    <t>38</t>
  </si>
  <si>
    <t>杨阳</t>
  </si>
  <si>
    <t>202307230211</t>
  </si>
  <si>
    <t>39</t>
  </si>
  <si>
    <t>罗昕逸</t>
  </si>
  <si>
    <t>202307230528</t>
  </si>
  <si>
    <t>40</t>
  </si>
  <si>
    <t>徐怡文</t>
  </si>
  <si>
    <t>202307230110</t>
  </si>
  <si>
    <t>41</t>
  </si>
  <si>
    <t>邵凌晖</t>
  </si>
  <si>
    <t>202307230416</t>
  </si>
  <si>
    <t>42</t>
  </si>
  <si>
    <t>横山桥镇人民政府村工作人员01</t>
  </si>
  <si>
    <t>孙嘉君</t>
  </si>
  <si>
    <t>202307230222</t>
  </si>
  <si>
    <t>43</t>
  </si>
  <si>
    <t>董桢</t>
  </si>
  <si>
    <t>202307230710</t>
  </si>
  <si>
    <t>44</t>
  </si>
  <si>
    <t>梁国栋</t>
  </si>
  <si>
    <t>202307230324</t>
  </si>
  <si>
    <t>45</t>
  </si>
  <si>
    <t>时俊杰</t>
  </si>
  <si>
    <t>202307230423</t>
  </si>
  <si>
    <t>46</t>
  </si>
  <si>
    <t>殷梓菡</t>
  </si>
  <si>
    <t>202307230509</t>
  </si>
  <si>
    <t>47</t>
  </si>
  <si>
    <t>卜佳眉</t>
  </si>
  <si>
    <t>202307230219</t>
  </si>
  <si>
    <t>48</t>
  </si>
  <si>
    <t>朱煜涛</t>
  </si>
  <si>
    <t>202307230309</t>
  </si>
  <si>
    <t>49</t>
  </si>
  <si>
    <t>冯怡婧</t>
  </si>
  <si>
    <t>202307230305</t>
  </si>
  <si>
    <t>50</t>
  </si>
  <si>
    <t>章薇</t>
  </si>
  <si>
    <t>202307230224</t>
  </si>
  <si>
    <t>51</t>
  </si>
  <si>
    <t>马淑君</t>
  </si>
  <si>
    <t>202307230209</t>
  </si>
  <si>
    <t>52</t>
  </si>
  <si>
    <t>刘科</t>
  </si>
  <si>
    <t>202307230120</t>
  </si>
  <si>
    <t>53</t>
  </si>
  <si>
    <t>陈薇</t>
  </si>
  <si>
    <t>202307230328</t>
  </si>
  <si>
    <t>54</t>
  </si>
  <si>
    <t>胡佳仪</t>
  </si>
  <si>
    <t>202307230130</t>
  </si>
  <si>
    <t>55</t>
  </si>
  <si>
    <t>梁钦晔</t>
  </si>
  <si>
    <t>202307230524</t>
  </si>
  <si>
    <t>56</t>
  </si>
  <si>
    <t>朱倩</t>
  </si>
  <si>
    <t>202307230713</t>
  </si>
  <si>
    <t>57</t>
  </si>
  <si>
    <t>朱惠娅</t>
  </si>
  <si>
    <t>202307230407</t>
  </si>
  <si>
    <t>58</t>
  </si>
  <si>
    <t>黄晓媛</t>
  </si>
  <si>
    <t>202307230227</t>
  </si>
  <si>
    <t>59</t>
  </si>
  <si>
    <t>牟晨阳</t>
  </si>
  <si>
    <t>202307230404</t>
  </si>
  <si>
    <t>60</t>
  </si>
  <si>
    <t>奚志坚</t>
  </si>
  <si>
    <t>202307230619</t>
  </si>
  <si>
    <t>61</t>
  </si>
  <si>
    <t>周敬武</t>
  </si>
  <si>
    <t>202307230721</t>
  </si>
  <si>
    <t>62</t>
  </si>
  <si>
    <t>刘双凤</t>
  </si>
  <si>
    <t>202307230429</t>
  </si>
  <si>
    <t>63</t>
  </si>
  <si>
    <t>任晓玲</t>
  </si>
  <si>
    <t>202307230425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</si>
</sst>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;[Red]0.0"/>
    <numFmt numFmtId="179" formatCode="0;[Red]0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ao\Desktop\8.6&#26449;&#24178;&#37096;&#25307;&#32856;\&#27743;&#33487;&#24120;&#24030;&#32463;&#27982;&#24320;&#21457;&#21306;2023&#24180;&#20844;&#24320;&#25307;&#32856;&#26449;&#24037;&#20316;&#20154;&#21592;&#25253;&#21517;&#20449;&#24687;&#27719;&#24635;&#34920;%20-711&#26680;&#235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草稿"/>
    </sheetNames>
    <sheetDataSet>
      <sheetData sheetId="0">
        <row r="2">
          <cell r="C2" t="str">
            <v>姓名</v>
          </cell>
          <cell r="D2" t="str">
            <v>性别</v>
          </cell>
          <cell r="E2" t="str">
            <v>出生年月</v>
          </cell>
          <cell r="F2" t="str">
            <v>身份证号</v>
          </cell>
          <cell r="G2" t="str">
            <v>政治面貌</v>
          </cell>
          <cell r="H2" t="str">
            <v>学历学位</v>
          </cell>
          <cell r="I2" t="str">
            <v>最高学历毕业学校及专业</v>
          </cell>
          <cell r="J2" t="str">
            <v>是否退役军人</v>
          </cell>
          <cell r="K2" t="str">
            <v>户籍地址</v>
          </cell>
          <cell r="L2" t="str">
            <v>加分成绩</v>
          </cell>
        </row>
        <row r="3">
          <cell r="C3" t="str">
            <v>杨燕</v>
          </cell>
          <cell r="D3" t="str">
            <v>女</v>
          </cell>
          <cell r="E3" t="str">
            <v>2000.12</v>
          </cell>
          <cell r="F3" t="str">
            <v>320402200012263728</v>
          </cell>
          <cell r="G3" t="str">
            <v>共青团员</v>
          </cell>
          <cell r="H3" t="str">
            <v>本科，学士学位</v>
          </cell>
          <cell r="I3" t="str">
            <v>盐城师范学院，环境设计</v>
          </cell>
          <cell r="J3" t="str">
            <v>否</v>
          </cell>
          <cell r="K3" t="str">
            <v>江苏省常州市武进区横林镇新东方村委杨家头80号</v>
          </cell>
          <cell r="L3" t="str">
            <v>1.5</v>
          </cell>
        </row>
        <row r="4">
          <cell r="C4" t="str">
            <v>杨姝怡</v>
          </cell>
          <cell r="D4" t="str">
            <v>女</v>
          </cell>
          <cell r="E4" t="str">
            <v>1999.12</v>
          </cell>
          <cell r="F4" t="str">
            <v>320483199912160022</v>
          </cell>
          <cell r="G4" t="str">
            <v>群众</v>
          </cell>
          <cell r="H4" t="str">
            <v>大专，无学位</v>
          </cell>
          <cell r="I4" t="str">
            <v>常州工学院，学前教育</v>
          </cell>
          <cell r="J4" t="str">
            <v>否</v>
          </cell>
          <cell r="K4" t="str">
            <v>江苏省常州市武进区新槐路78号瑞福家园3幢甲单元202室</v>
          </cell>
          <cell r="L4" t="str">
            <v>1.5</v>
          </cell>
        </row>
        <row r="5">
          <cell r="C5" t="str">
            <v>王薇</v>
          </cell>
          <cell r="D5" t="str">
            <v>女</v>
          </cell>
          <cell r="E5" t="str">
            <v>1989.12</v>
          </cell>
          <cell r="F5" t="str">
            <v>320483198912190729</v>
          </cell>
          <cell r="G5" t="str">
            <v>群众</v>
          </cell>
          <cell r="H5" t="str">
            <v>大专，无学位</v>
          </cell>
          <cell r="I5" t="str">
            <v>三江学院，会计</v>
          </cell>
          <cell r="J5" t="str">
            <v>否</v>
          </cell>
          <cell r="K5" t="str">
            <v>江苏省常州市武进区横林镇崔北村委东头5号</v>
          </cell>
          <cell r="L5" t="str">
            <v>1.5</v>
          </cell>
        </row>
        <row r="6">
          <cell r="C6" t="str">
            <v>陆含笑</v>
          </cell>
          <cell r="D6" t="str">
            <v>男</v>
          </cell>
          <cell r="E6" t="str">
            <v>1992.07</v>
          </cell>
          <cell r="F6" t="str">
            <v>320483199207300819</v>
          </cell>
          <cell r="G6" t="str">
            <v>中共党员</v>
          </cell>
          <cell r="H6" t="str">
            <v>大专，无学位</v>
          </cell>
          <cell r="I6" t="str">
            <v>常州信息职业技术学院，工商企业管理</v>
          </cell>
          <cell r="J6" t="str">
            <v>是</v>
          </cell>
          <cell r="K6" t="str">
            <v>江苏省常州市武进区横林镇双蓉村委陆家塘28号</v>
          </cell>
          <cell r="L6" t="str">
            <v>2</v>
          </cell>
        </row>
        <row r="7">
          <cell r="C7" t="str">
            <v>张沁</v>
          </cell>
          <cell r="D7" t="str">
            <v>女</v>
          </cell>
          <cell r="E7" t="str">
            <v>1994.10</v>
          </cell>
          <cell r="F7" t="str">
            <v>320483199410120020</v>
          </cell>
          <cell r="G7" t="str">
            <v>群众</v>
          </cell>
          <cell r="H7" t="str">
            <v>本科，学士学位</v>
          </cell>
          <cell r="I7" t="str">
            <v>江苏师范大学科文学院，艺术学</v>
          </cell>
          <cell r="J7" t="str">
            <v>否</v>
          </cell>
          <cell r="K7" t="str">
            <v>江苏省常州市武进区横林镇江村村委张村120号</v>
          </cell>
          <cell r="L7" t="str">
            <v>1.5</v>
          </cell>
        </row>
        <row r="8">
          <cell r="C8" t="str">
            <v>印舒铭</v>
          </cell>
          <cell r="D8" t="str">
            <v>女</v>
          </cell>
          <cell r="E8" t="str">
            <v>2001.01</v>
          </cell>
          <cell r="F8" t="str">
            <v>320402200101213722</v>
          </cell>
          <cell r="G8" t="str">
            <v>共青团员</v>
          </cell>
          <cell r="H8" t="str">
            <v>本科，学士学位</v>
          </cell>
          <cell r="I8" t="str">
            <v>扬州大学，摄影</v>
          </cell>
          <cell r="J8" t="str">
            <v>否</v>
          </cell>
          <cell r="K8" t="str">
            <v>江苏省常州市天宁区蔷薇家园2-1幢2704室</v>
          </cell>
          <cell r="L8" t="str">
            <v>0</v>
          </cell>
        </row>
        <row r="9">
          <cell r="C9" t="str">
            <v>朱涵煜</v>
          </cell>
          <cell r="D9" t="str">
            <v>女</v>
          </cell>
          <cell r="E9" t="str">
            <v>1998.03</v>
          </cell>
          <cell r="F9" t="str">
            <v>320483199803190046</v>
          </cell>
          <cell r="G9" t="str">
            <v>共青团员</v>
          </cell>
          <cell r="H9" t="str">
            <v>本科，学士学位</v>
          </cell>
          <cell r="I9" t="str">
            <v>南京邮电大学，日语</v>
          </cell>
          <cell r="J9" t="str">
            <v>否</v>
          </cell>
          <cell r="K9" t="str">
            <v>江苏省常州市武进区横林镇莲蓉村委朱家村23号</v>
          </cell>
          <cell r="L9" t="str">
            <v>1.5</v>
          </cell>
        </row>
        <row r="10">
          <cell r="C10" t="str">
            <v>朱瑛</v>
          </cell>
          <cell r="D10" t="str">
            <v>女</v>
          </cell>
          <cell r="E10" t="str">
            <v>2001.06</v>
          </cell>
          <cell r="F10" t="str">
            <v>32040420010611542X</v>
          </cell>
          <cell r="G10" t="str">
            <v>群众</v>
          </cell>
          <cell r="H10" t="str">
            <v>大专，无学位</v>
          </cell>
          <cell r="I10" t="str">
            <v>江苏联合职业技术学院，会计</v>
          </cell>
          <cell r="J10" t="str">
            <v>否</v>
          </cell>
          <cell r="K10" t="str">
            <v>江苏省常州市钟楼区五星街道新中村委上村171号</v>
          </cell>
          <cell r="L10" t="str">
            <v>0</v>
          </cell>
        </row>
        <row r="11">
          <cell r="C11" t="str">
            <v>游青</v>
          </cell>
          <cell r="D11" t="str">
            <v>女</v>
          </cell>
          <cell r="E11" t="str">
            <v>1991.02</v>
          </cell>
          <cell r="F11" t="str">
            <v>362228199102210028</v>
          </cell>
          <cell r="G11" t="str">
            <v>群众</v>
          </cell>
          <cell r="H11" t="str">
            <v>大专，无学位</v>
          </cell>
          <cell r="I11" t="str">
            <v>江西旅游商贸职业学院，会计</v>
          </cell>
          <cell r="J11" t="str">
            <v>否</v>
          </cell>
          <cell r="K11" t="str">
            <v>江苏省常州市武进区洛阳镇东尖村委大东尖102号</v>
          </cell>
          <cell r="L11" t="str">
            <v>0</v>
          </cell>
        </row>
        <row r="12">
          <cell r="C12" t="str">
            <v>李凌豪</v>
          </cell>
          <cell r="D12" t="str">
            <v>男</v>
          </cell>
          <cell r="E12" t="str">
            <v>1992.04</v>
          </cell>
          <cell r="F12" t="str">
            <v>320483199204210017</v>
          </cell>
          <cell r="G12" t="str">
            <v>中共党员</v>
          </cell>
          <cell r="H12" t="str">
            <v>大专，无学位</v>
          </cell>
          <cell r="I12" t="str">
            <v>江苏城市职业学院，报关与国际货运</v>
          </cell>
          <cell r="J12" t="str">
            <v>否</v>
          </cell>
          <cell r="K12" t="str">
            <v>江苏省常州市武进区横林镇工农新村121号</v>
          </cell>
          <cell r="L12" t="str">
            <v>2</v>
          </cell>
        </row>
        <row r="13">
          <cell r="C13" t="str">
            <v>汤佳</v>
          </cell>
          <cell r="D13" t="str">
            <v>女</v>
          </cell>
          <cell r="E13" t="str">
            <v>1992.03</v>
          </cell>
          <cell r="F13" t="str">
            <v>320411199203246921</v>
          </cell>
          <cell r="G13" t="str">
            <v>群众</v>
          </cell>
          <cell r="H13" t="str">
            <v>本科，学士学位</v>
          </cell>
          <cell r="I13" t="str">
            <v>山西大学，哲学</v>
          </cell>
          <cell r="J13" t="str">
            <v>否</v>
          </cell>
          <cell r="K13" t="str">
            <v>江苏省常州市新北区罗溪镇鸦鹊村委土墩头46号</v>
          </cell>
          <cell r="L13" t="str">
            <v>0</v>
          </cell>
        </row>
        <row r="14">
          <cell r="C14" t="str">
            <v>徐波</v>
          </cell>
          <cell r="D14" t="str">
            <v>男</v>
          </cell>
          <cell r="E14" t="str">
            <v>1991.03</v>
          </cell>
          <cell r="F14" t="str">
            <v>320483199103100011</v>
          </cell>
          <cell r="G14" t="str">
            <v>中共党员</v>
          </cell>
          <cell r="H14" t="str">
            <v>大专，无学位</v>
          </cell>
          <cell r="I14" t="str">
            <v>常州职业信息技术学院，机电一体化技术</v>
          </cell>
          <cell r="J14" t="str">
            <v>是</v>
          </cell>
          <cell r="K14" t="str">
            <v>江苏省常州市武进区横林镇镇西村委慈渎桥69号</v>
          </cell>
          <cell r="L14" t="str">
            <v>2</v>
          </cell>
        </row>
        <row r="15">
          <cell r="C15" t="str">
            <v>杨阳</v>
          </cell>
          <cell r="D15" t="str">
            <v>男</v>
          </cell>
          <cell r="E15" t="str">
            <v>1992.09</v>
          </cell>
          <cell r="F15" t="str">
            <v>321181199209144372</v>
          </cell>
          <cell r="G15" t="str">
            <v>群众</v>
          </cell>
          <cell r="H15" t="str">
            <v>研究生，硕士学位</v>
          </cell>
          <cell r="I15" t="str">
            <v>江苏大学，统计学</v>
          </cell>
          <cell r="J15" t="str">
            <v>否</v>
          </cell>
          <cell r="K15" t="str">
            <v>江苏省丹阳市蒋墅镇迎宾西路20-9号</v>
          </cell>
          <cell r="L15" t="str">
            <v>0</v>
          </cell>
        </row>
        <row r="16">
          <cell r="C16" t="str">
            <v>张文超</v>
          </cell>
          <cell r="D16" t="str">
            <v>女</v>
          </cell>
          <cell r="E16" t="str">
            <v>1996.02</v>
          </cell>
          <cell r="F16" t="str">
            <v>320483199602250022</v>
          </cell>
          <cell r="G16" t="str">
            <v>群众</v>
          </cell>
          <cell r="H16" t="str">
            <v>本科，学士学位</v>
          </cell>
          <cell r="I16" t="str">
            <v>江苏科技大学，财务管理</v>
          </cell>
          <cell r="J16" t="str">
            <v>否</v>
          </cell>
          <cell r="K16" t="str">
            <v>江苏省常州市武进区横林镇余巷村委陶婆桥41号</v>
          </cell>
          <cell r="L16" t="str">
            <v>1.5</v>
          </cell>
        </row>
        <row r="17">
          <cell r="C17" t="str">
            <v>周云菲</v>
          </cell>
          <cell r="D17" t="str">
            <v>女</v>
          </cell>
          <cell r="E17" t="str">
            <v>1999.05</v>
          </cell>
          <cell r="F17" t="str">
            <v>320482199905273305</v>
          </cell>
          <cell r="G17" t="str">
            <v>群众</v>
          </cell>
          <cell r="H17" t="str">
            <v>本科，学士学位</v>
          </cell>
          <cell r="I17" t="str">
            <v>江苏理工学院，学前教育（师范）</v>
          </cell>
          <cell r="J17" t="str">
            <v>否</v>
          </cell>
          <cell r="K17" t="str">
            <v>江苏省常州市金坛区紫薇东路91号杜鹃园27幢甲单元801室</v>
          </cell>
          <cell r="L17" t="str">
            <v>0</v>
          </cell>
        </row>
        <row r="18">
          <cell r="C18" t="str">
            <v>周颖洁</v>
          </cell>
          <cell r="D18" t="str">
            <v>女</v>
          </cell>
          <cell r="E18" t="str">
            <v>2001.06</v>
          </cell>
          <cell r="F18" t="str">
            <v>320483200106049026</v>
          </cell>
          <cell r="G18" t="str">
            <v>共青团员</v>
          </cell>
          <cell r="H18" t="str">
            <v>本科，学士学位</v>
          </cell>
          <cell r="I18" t="str">
            <v>南京理工大学紫金学院，金融学</v>
          </cell>
          <cell r="J18" t="str">
            <v>否</v>
          </cell>
          <cell r="K18" t="str">
            <v>江苏省常州市武进区湖塘镇古方村委丁沟坝63号</v>
          </cell>
          <cell r="L18" t="str">
            <v>0</v>
          </cell>
        </row>
        <row r="19">
          <cell r="C19" t="str">
            <v>张梦柯</v>
          </cell>
          <cell r="D19" t="str">
            <v>女</v>
          </cell>
          <cell r="E19" t="str">
            <v>1993.10</v>
          </cell>
          <cell r="F19" t="str">
            <v>320483199310130029</v>
          </cell>
          <cell r="G19" t="str">
            <v>群众</v>
          </cell>
          <cell r="H19" t="str">
            <v>本科，学士学位</v>
          </cell>
          <cell r="I19" t="str">
            <v>苏州大学，劳动与社会保障</v>
          </cell>
          <cell r="J19" t="str">
            <v>否</v>
          </cell>
          <cell r="K19" t="str">
            <v>江苏省常州市武进区横林镇新东方村委杨家头56号</v>
          </cell>
          <cell r="L19" t="str">
            <v>1.5</v>
          </cell>
        </row>
        <row r="20">
          <cell r="C20" t="str">
            <v>徐阳</v>
          </cell>
          <cell r="D20" t="str">
            <v>女</v>
          </cell>
          <cell r="E20" t="str">
            <v>1999.06</v>
          </cell>
          <cell r="F20" t="str">
            <v>320483199906010829</v>
          </cell>
          <cell r="G20" t="str">
            <v>共青团员</v>
          </cell>
          <cell r="H20" t="str">
            <v>本科，学士学位</v>
          </cell>
          <cell r="I20" t="str">
            <v>杭州师范大学，经济学</v>
          </cell>
          <cell r="J20" t="str">
            <v>否</v>
          </cell>
          <cell r="K20" t="str">
            <v>江苏省常州市武进区横林镇崔桥崔枉南路21号</v>
          </cell>
          <cell r="L20" t="str">
            <v>1.5</v>
          </cell>
        </row>
        <row r="21">
          <cell r="C21" t="str">
            <v>陆苗</v>
          </cell>
          <cell r="D21" t="str">
            <v>女</v>
          </cell>
          <cell r="E21" t="str">
            <v>1998.08</v>
          </cell>
          <cell r="F21" t="str">
            <v>320483199808030826</v>
          </cell>
          <cell r="G21" t="str">
            <v>共青团员</v>
          </cell>
          <cell r="H21" t="str">
            <v>本科，学士学位</v>
          </cell>
          <cell r="I21" t="str">
            <v>徐州工程学院，秘书学</v>
          </cell>
          <cell r="J21" t="str">
            <v>否</v>
          </cell>
          <cell r="K21" t="str">
            <v>江苏省常州市武进区横林镇双蓉村委陆家塘43号</v>
          </cell>
          <cell r="L21" t="str">
            <v>1.5</v>
          </cell>
        </row>
        <row r="22">
          <cell r="C22" t="str">
            <v>莫怡鸿</v>
          </cell>
          <cell r="D22" t="str">
            <v>女</v>
          </cell>
          <cell r="E22" t="str">
            <v>2000.09</v>
          </cell>
          <cell r="F22" t="str">
            <v>320483200009051722</v>
          </cell>
          <cell r="G22" t="str">
            <v>中共预备党员</v>
          </cell>
          <cell r="H22" t="str">
            <v>本科，学士学位</v>
          </cell>
          <cell r="I22" t="str">
            <v>东南大学成贤学院，会计学</v>
          </cell>
          <cell r="J22" t="str">
            <v>否</v>
          </cell>
          <cell r="K22" t="str">
            <v>江苏省常州市武进区南夏墅街道学府东苑69幢乙单元501室</v>
          </cell>
          <cell r="L22" t="str">
            <v>1</v>
          </cell>
        </row>
        <row r="23">
          <cell r="C23" t="str">
            <v>张丽丽</v>
          </cell>
          <cell r="D23" t="str">
            <v>女</v>
          </cell>
          <cell r="E23" t="str">
            <v>1993.04</v>
          </cell>
          <cell r="F23" t="str">
            <v>321121199304266320</v>
          </cell>
          <cell r="G23" t="str">
            <v>中共党员</v>
          </cell>
          <cell r="H23" t="str">
            <v>本科，学士学位</v>
          </cell>
          <cell r="I23" t="str">
            <v>济南大学，土木工程</v>
          </cell>
          <cell r="J23" t="str">
            <v>否</v>
          </cell>
          <cell r="K23" t="str">
            <v>江苏省常州市武进区长河花园2幢乙单元3201室</v>
          </cell>
          <cell r="L23" t="str">
            <v>1</v>
          </cell>
        </row>
        <row r="24">
          <cell r="C24" t="str">
            <v>夏雪娇</v>
          </cell>
          <cell r="D24" t="str">
            <v>女</v>
          </cell>
          <cell r="E24" t="str">
            <v>1990.02</v>
          </cell>
          <cell r="F24" t="str">
            <v>320483199002150028</v>
          </cell>
          <cell r="G24" t="str">
            <v>群众</v>
          </cell>
          <cell r="H24" t="str">
            <v>大专，无学位</v>
          </cell>
          <cell r="I24" t="str">
            <v>常州轻工职业技术学院，学前教育</v>
          </cell>
          <cell r="J24" t="str">
            <v>否</v>
          </cell>
          <cell r="K24" t="str">
            <v>江苏省常州市武进区前黄镇杨桥村委吴家塘2号</v>
          </cell>
          <cell r="L24" t="str">
            <v>0</v>
          </cell>
        </row>
        <row r="25">
          <cell r="C25" t="str">
            <v>顾锦惜</v>
          </cell>
          <cell r="D25" t="str">
            <v>女</v>
          </cell>
          <cell r="E25" t="str">
            <v>1994.02</v>
          </cell>
          <cell r="F25" t="str">
            <v>320483199402060021</v>
          </cell>
          <cell r="G25" t="str">
            <v>群众</v>
          </cell>
          <cell r="H25" t="str">
            <v>大专，无学位</v>
          </cell>
          <cell r="I25" t="str">
            <v>无锡职业技术学院，市场营销</v>
          </cell>
          <cell r="J25" t="str">
            <v>否</v>
          </cell>
          <cell r="K25" t="str">
            <v>江苏省常州市武进区横林镇林南村委伍佰塘岸66号</v>
          </cell>
          <cell r="L25" t="str">
            <v>1.5</v>
          </cell>
        </row>
        <row r="26">
          <cell r="C26" t="str">
            <v>周卓雁</v>
          </cell>
          <cell r="D26" t="str">
            <v>女</v>
          </cell>
          <cell r="E26" t="str">
            <v>1995.11</v>
          </cell>
          <cell r="F26" t="str">
            <v>320483199511181324</v>
          </cell>
          <cell r="G26" t="str">
            <v>中共党员</v>
          </cell>
          <cell r="H26" t="str">
            <v>本科，学士学位</v>
          </cell>
          <cell r="I26" t="str">
            <v>黄冈师范学院，视觉传达设计</v>
          </cell>
          <cell r="J26" t="str">
            <v>否</v>
          </cell>
          <cell r="K26" t="str">
            <v>江苏省常州市武进区湖塘镇北庙桥居委赵角村28号</v>
          </cell>
          <cell r="L26" t="str">
            <v>1</v>
          </cell>
        </row>
        <row r="27">
          <cell r="C27" t="str">
            <v>李潇雨</v>
          </cell>
          <cell r="D27" t="str">
            <v>男</v>
          </cell>
          <cell r="E27" t="str">
            <v>1999.08</v>
          </cell>
          <cell r="F27" t="str">
            <v>320483199908300010</v>
          </cell>
          <cell r="G27" t="str">
            <v>共青团员</v>
          </cell>
          <cell r="H27" t="str">
            <v>本科，学士学位</v>
          </cell>
          <cell r="I27" t="str">
            <v>苏州大学，机械电子工程</v>
          </cell>
          <cell r="J27" t="str">
            <v>否</v>
          </cell>
          <cell r="K27" t="str">
            <v>江苏省常州市武进区横林镇红联村委赵家塘173号</v>
          </cell>
          <cell r="L27" t="str">
            <v>1.5</v>
          </cell>
        </row>
        <row r="28">
          <cell r="C28" t="str">
            <v>王琛</v>
          </cell>
          <cell r="D28" t="str">
            <v>女</v>
          </cell>
          <cell r="E28" t="str">
            <v>2000.03</v>
          </cell>
          <cell r="F28" t="str">
            <v>320483200003140222</v>
          </cell>
          <cell r="G28" t="str">
            <v>共青团员</v>
          </cell>
          <cell r="H28" t="str">
            <v>本科，学士学位</v>
          </cell>
          <cell r="I28" t="str">
            <v>南京理工大学紫金学院，测控技术与仪器</v>
          </cell>
          <cell r="J28" t="str">
            <v>否</v>
          </cell>
          <cell r="K28" t="str">
            <v>江苏省常州市武进区洛阳镇东陈村委六十亩岸65号</v>
          </cell>
          <cell r="L28" t="str">
            <v>0</v>
          </cell>
        </row>
        <row r="29">
          <cell r="C29" t="str">
            <v>彭亚一</v>
          </cell>
          <cell r="D29" t="str">
            <v>女</v>
          </cell>
          <cell r="E29" t="str">
            <v>2002.07</v>
          </cell>
          <cell r="F29" t="str">
            <v>320405200207103125</v>
          </cell>
          <cell r="G29" t="str">
            <v>共青团员</v>
          </cell>
          <cell r="H29" t="str">
            <v>大专，无学位</v>
          </cell>
          <cell r="I29" t="str">
            <v>常州工业职业技术学院，城市轨道交通运营管理</v>
          </cell>
          <cell r="J29" t="str">
            <v>否</v>
          </cell>
          <cell r="K29" t="str">
            <v>江苏省常州市戚墅堰区潞城镇东升村委彭家塘91号</v>
          </cell>
          <cell r="L29" t="str">
            <v>0</v>
          </cell>
        </row>
        <row r="30">
          <cell r="C30" t="str">
            <v>周炘阳</v>
          </cell>
          <cell r="D30" t="str">
            <v>男</v>
          </cell>
          <cell r="E30" t="str">
            <v>1999.11</v>
          </cell>
          <cell r="F30" t="str">
            <v>320405199911092815</v>
          </cell>
          <cell r="G30" t="str">
            <v>中共预备党员</v>
          </cell>
          <cell r="H30" t="str">
            <v>大专，无学位</v>
          </cell>
          <cell r="I30" t="str">
            <v>常州信息职业技术学院，工商企业管理</v>
          </cell>
          <cell r="J30" t="str">
            <v>是</v>
          </cell>
          <cell r="K30" t="str">
            <v>江苏省常州市戚墅堰区丁堰镇丁堰村委马过头5号</v>
          </cell>
          <cell r="L30" t="str">
            <v>1.5</v>
          </cell>
        </row>
        <row r="31">
          <cell r="C31" t="str">
            <v>陆妍</v>
          </cell>
          <cell r="D31" t="str">
            <v>女</v>
          </cell>
          <cell r="E31" t="str">
            <v>2001.02</v>
          </cell>
          <cell r="F31" t="str">
            <v>320483200102030029</v>
          </cell>
          <cell r="G31" t="str">
            <v>共青团员</v>
          </cell>
          <cell r="H31" t="str">
            <v>本科，学士学位</v>
          </cell>
          <cell r="I31" t="str">
            <v>三江学院，财务管理</v>
          </cell>
          <cell r="J31" t="str">
            <v>否</v>
          </cell>
          <cell r="K31" t="str">
            <v>江苏省常州市武进区横林镇双蓉村委陆家塘60号</v>
          </cell>
          <cell r="L31" t="str">
            <v>1.5</v>
          </cell>
        </row>
        <row r="32">
          <cell r="C32" t="str">
            <v>吕丹娜</v>
          </cell>
          <cell r="D32" t="str">
            <v>女</v>
          </cell>
          <cell r="E32" t="str">
            <v>1997.04</v>
          </cell>
          <cell r="F32" t="str">
            <v>320401199704092526</v>
          </cell>
          <cell r="G32" t="str">
            <v>群众</v>
          </cell>
          <cell r="H32" t="str">
            <v>本科，学士学位</v>
          </cell>
          <cell r="I32" t="str">
            <v>江苏理工学院，财务会计与审计</v>
          </cell>
          <cell r="J32" t="str">
            <v>否</v>
          </cell>
          <cell r="K32" t="str">
            <v>江苏省常州市新北区泰山花园61幢甲单元502室</v>
          </cell>
          <cell r="L32" t="str">
            <v>0</v>
          </cell>
        </row>
        <row r="33">
          <cell r="C33" t="str">
            <v>徐振宁</v>
          </cell>
          <cell r="D33" t="str">
            <v>男</v>
          </cell>
          <cell r="E33" t="str">
            <v>1998.06</v>
          </cell>
          <cell r="F33" t="str">
            <v>320483199806240010</v>
          </cell>
          <cell r="G33" t="str">
            <v>群众</v>
          </cell>
          <cell r="H33" t="str">
            <v>本科，学士学位</v>
          </cell>
          <cell r="I33" t="str">
            <v>三江学院，国际经济与贸易</v>
          </cell>
          <cell r="J33" t="str">
            <v>否</v>
          </cell>
          <cell r="K33" t="str">
            <v>江苏省常州市武进区横林镇益勤新村43号</v>
          </cell>
          <cell r="L33" t="str">
            <v>1.5</v>
          </cell>
        </row>
        <row r="34">
          <cell r="C34" t="str">
            <v>奚兆煜</v>
          </cell>
          <cell r="D34" t="str">
            <v>男</v>
          </cell>
          <cell r="E34" t="str">
            <v>2000.07</v>
          </cell>
          <cell r="F34" t="str">
            <v>320401200007302511</v>
          </cell>
          <cell r="G34" t="str">
            <v>共青团员</v>
          </cell>
          <cell r="H34" t="str">
            <v>本科，学士学位</v>
          </cell>
          <cell r="I34" t="str">
            <v>南京审计大学，经济统计学</v>
          </cell>
          <cell r="J34" t="str">
            <v>否</v>
          </cell>
          <cell r="K34" t="str">
            <v>江苏省常州市新北区三井街道太湖明珠苑7幢甲单元1402室</v>
          </cell>
          <cell r="L34" t="str">
            <v>0</v>
          </cell>
        </row>
        <row r="35">
          <cell r="C35" t="str">
            <v>李向阳</v>
          </cell>
          <cell r="D35" t="str">
            <v>男</v>
          </cell>
          <cell r="E35" t="str">
            <v>1989.05</v>
          </cell>
          <cell r="F35" t="str">
            <v>320483198905125216</v>
          </cell>
          <cell r="G35" t="str">
            <v>群众</v>
          </cell>
          <cell r="H35" t="str">
            <v>本科，无学位</v>
          </cell>
          <cell r="I35" t="str">
            <v>南开大学，法学（网络教育专升本）</v>
          </cell>
          <cell r="J35" t="str">
            <v>是</v>
          </cell>
          <cell r="K35" t="str">
            <v>江苏省常州市武进区横山桥镇蓉湖村委钱家桥239号</v>
          </cell>
          <cell r="L35" t="str">
            <v>0.5</v>
          </cell>
        </row>
        <row r="36">
          <cell r="C36" t="str">
            <v>张毅啸</v>
          </cell>
          <cell r="D36" t="str">
            <v>男</v>
          </cell>
          <cell r="E36" t="str">
            <v>1999.08</v>
          </cell>
          <cell r="F36" t="str">
            <v>320483199908210015</v>
          </cell>
          <cell r="G36" t="str">
            <v>群众</v>
          </cell>
          <cell r="H36" t="str">
            <v>本科，学士学位</v>
          </cell>
          <cell r="I36" t="str">
            <v>江苏海洋大学，机械电子工程</v>
          </cell>
          <cell r="J36" t="str">
            <v>否</v>
          </cell>
          <cell r="K36" t="str">
            <v>江苏省常州市武进区横林镇前丰村委后圻头106号</v>
          </cell>
          <cell r="L36" t="str">
            <v>1.5</v>
          </cell>
        </row>
        <row r="37">
          <cell r="C37" t="str">
            <v>冯李倩</v>
          </cell>
          <cell r="D37" t="str">
            <v>女</v>
          </cell>
          <cell r="E37" t="str">
            <v>1999.05</v>
          </cell>
          <cell r="F37" t="str">
            <v>32040519990529252X</v>
          </cell>
          <cell r="G37" t="str">
            <v>共青团员</v>
          </cell>
          <cell r="H37" t="str">
            <v>本科，学士学位</v>
          </cell>
          <cell r="I37" t="str">
            <v>南京财经大学，电子商务</v>
          </cell>
          <cell r="J37" t="str">
            <v>否</v>
          </cell>
          <cell r="K37" t="str">
            <v>江苏省常州市武进区横林镇双蓉村委冯家湾38号</v>
          </cell>
          <cell r="L37" t="str">
            <v>1.5</v>
          </cell>
        </row>
        <row r="38">
          <cell r="C38" t="str">
            <v>赵琳红</v>
          </cell>
          <cell r="D38" t="str">
            <v>女</v>
          </cell>
          <cell r="E38" t="str">
            <v>1992.10</v>
          </cell>
          <cell r="F38" t="str">
            <v>320483199210180029</v>
          </cell>
          <cell r="G38" t="str">
            <v>群众</v>
          </cell>
          <cell r="H38" t="str">
            <v>本科，学士学位</v>
          </cell>
          <cell r="I38" t="str">
            <v>常州大学，美术学</v>
          </cell>
          <cell r="J38" t="str">
            <v>否</v>
          </cell>
          <cell r="K38" t="str">
            <v>江苏省常州市武进区横林镇老街21号</v>
          </cell>
          <cell r="L38" t="str">
            <v>1.5</v>
          </cell>
        </row>
        <row r="39">
          <cell r="C39" t="str">
            <v>杨娟</v>
          </cell>
          <cell r="D39" t="str">
            <v>女</v>
          </cell>
          <cell r="E39" t="str">
            <v>1999.02</v>
          </cell>
          <cell r="F39" t="str">
            <v>320483199902220028</v>
          </cell>
          <cell r="G39" t="str">
            <v>群众</v>
          </cell>
          <cell r="H39" t="str">
            <v>本科，无学位</v>
          </cell>
          <cell r="I39" t="str">
            <v>江苏理工学院，会计学</v>
          </cell>
          <cell r="J39" t="str">
            <v>否</v>
          </cell>
          <cell r="K39" t="str">
            <v>江苏省常州市武进区横林镇新东方村委杨家头55号</v>
          </cell>
          <cell r="L39" t="str">
            <v>1.5</v>
          </cell>
        </row>
        <row r="40">
          <cell r="C40" t="str">
            <v>严志静</v>
          </cell>
          <cell r="D40" t="str">
            <v>女</v>
          </cell>
          <cell r="E40" t="str">
            <v>1995.01</v>
          </cell>
          <cell r="F40" t="str">
            <v>320483199501190227</v>
          </cell>
          <cell r="G40" t="str">
            <v>群众</v>
          </cell>
          <cell r="H40" t="str">
            <v>本科，学士学位</v>
          </cell>
          <cell r="I40" t="str">
            <v>天津工业大学，视觉传达设计</v>
          </cell>
          <cell r="J40" t="str">
            <v>否</v>
          </cell>
          <cell r="K40" t="str">
            <v>江苏省常州市武进区嘉泽镇朝东村委章簖村110号</v>
          </cell>
          <cell r="L40" t="str">
            <v>0</v>
          </cell>
        </row>
        <row r="41">
          <cell r="C41" t="str">
            <v>刘倩</v>
          </cell>
          <cell r="D41" t="str">
            <v>女</v>
          </cell>
          <cell r="E41" t="str">
            <v>1993.01</v>
          </cell>
          <cell r="F41" t="str">
            <v>32040219930105402X</v>
          </cell>
          <cell r="G41" t="str">
            <v>中共党员</v>
          </cell>
          <cell r="H41" t="str">
            <v>研究生，硕士学位</v>
          </cell>
          <cell r="I41" t="str">
            <v>常州大学，艺术设计</v>
          </cell>
          <cell r="J41" t="str">
            <v>否</v>
          </cell>
          <cell r="K41" t="str">
            <v>江苏省常州市钟楼区高成来茵花苑69幢103室</v>
          </cell>
          <cell r="L41" t="str">
            <v>1</v>
          </cell>
        </row>
        <row r="42">
          <cell r="C42" t="str">
            <v>吴昀宵</v>
          </cell>
          <cell r="D42" t="str">
            <v>女</v>
          </cell>
          <cell r="E42" t="str">
            <v>1995.02</v>
          </cell>
          <cell r="F42" t="str">
            <v>320282199502141120</v>
          </cell>
          <cell r="G42" t="str">
            <v>中共党员</v>
          </cell>
          <cell r="H42" t="str">
            <v>本科，学士学位</v>
          </cell>
          <cell r="I42" t="str">
            <v>扬州大学，旅游管理</v>
          </cell>
          <cell r="J42" t="str">
            <v>否</v>
          </cell>
          <cell r="K42" t="str">
            <v>江苏省常州市武进区湖塘镇新城长岛花园132幢甲单元401室</v>
          </cell>
          <cell r="L42" t="str">
            <v>1</v>
          </cell>
        </row>
        <row r="43">
          <cell r="C43" t="str">
            <v>刘嘉明</v>
          </cell>
          <cell r="D43" t="str">
            <v>男</v>
          </cell>
          <cell r="E43" t="str">
            <v>2001.06</v>
          </cell>
          <cell r="F43" t="str">
            <v>320483200106240015</v>
          </cell>
          <cell r="G43" t="str">
            <v>群众</v>
          </cell>
          <cell r="H43" t="str">
            <v>大专，无学位</v>
          </cell>
          <cell r="I43" t="str">
            <v>江苏开放大学，机电一体化技术</v>
          </cell>
          <cell r="J43" t="str">
            <v>否</v>
          </cell>
          <cell r="K43" t="str">
            <v>江苏省常州市武进区横林镇林南村委朱家岸49号</v>
          </cell>
          <cell r="L43" t="str">
            <v>1.5</v>
          </cell>
        </row>
        <row r="44">
          <cell r="C44" t="str">
            <v>张明</v>
          </cell>
          <cell r="D44" t="str">
            <v>男</v>
          </cell>
          <cell r="E44" t="str">
            <v>1999.11</v>
          </cell>
          <cell r="F44" t="str">
            <v>320483199911090034</v>
          </cell>
          <cell r="G44" t="str">
            <v>共青团员</v>
          </cell>
          <cell r="H44" t="str">
            <v>大专，无学位</v>
          </cell>
          <cell r="I44" t="str">
            <v>常州信息职业技术学院，工商企业管理</v>
          </cell>
          <cell r="J44" t="str">
            <v>是</v>
          </cell>
          <cell r="K44" t="str">
            <v>江苏省常州市武进区横林镇阳湖北村33号</v>
          </cell>
          <cell r="L44" t="str">
            <v>2</v>
          </cell>
        </row>
        <row r="45">
          <cell r="C45" t="str">
            <v>周亚琴</v>
          </cell>
          <cell r="D45" t="str">
            <v>女</v>
          </cell>
          <cell r="E45" t="str">
            <v>1988.11</v>
          </cell>
          <cell r="F45" t="str">
            <v>320402198811174326</v>
          </cell>
          <cell r="G45" t="str">
            <v>群众</v>
          </cell>
          <cell r="H45" t="str">
            <v>本科，无学位</v>
          </cell>
          <cell r="I45" t="str">
            <v>中国地质大学，会计学</v>
          </cell>
          <cell r="J45" t="str">
            <v>否</v>
          </cell>
          <cell r="K45" t="str">
            <v>江苏省常州市武进区嘉泽镇甘荡村委殷家村10号</v>
          </cell>
          <cell r="L45" t="str">
            <v>0</v>
          </cell>
        </row>
        <row r="46">
          <cell r="C46" t="str">
            <v>赵琳</v>
          </cell>
          <cell r="D46" t="str">
            <v>女</v>
          </cell>
          <cell r="E46" t="str">
            <v>2000.06</v>
          </cell>
          <cell r="F46" t="str">
            <v>320483200006120024</v>
          </cell>
          <cell r="G46" t="str">
            <v>共青团员</v>
          </cell>
          <cell r="H46" t="str">
            <v>本科，学士学位</v>
          </cell>
          <cell r="I46" t="str">
            <v>南京传媒学院，视觉传达设计</v>
          </cell>
          <cell r="J46" t="str">
            <v>否</v>
          </cell>
          <cell r="K46" t="str">
            <v>江苏省常州市武进区横林镇红联村委赵家塘138号</v>
          </cell>
          <cell r="L46" t="str">
            <v>1.5</v>
          </cell>
        </row>
        <row r="47">
          <cell r="C47" t="str">
            <v>曹雪芬</v>
          </cell>
          <cell r="D47" t="str">
            <v>女</v>
          </cell>
          <cell r="E47" t="str">
            <v>1992.12</v>
          </cell>
          <cell r="F47" t="str">
            <v>320483199212098520</v>
          </cell>
          <cell r="G47" t="str">
            <v>群众</v>
          </cell>
          <cell r="H47" t="str">
            <v>大专，无学位</v>
          </cell>
          <cell r="I47" t="str">
            <v>常州信息职业技术学院，多媒体设计与制作</v>
          </cell>
          <cell r="J47" t="str">
            <v>否</v>
          </cell>
          <cell r="K47" t="str">
            <v>江苏省常州市新北区孟河镇黄山路14号</v>
          </cell>
          <cell r="L47" t="str">
            <v>0</v>
          </cell>
        </row>
        <row r="48">
          <cell r="C48" t="str">
            <v>唐星宇</v>
          </cell>
          <cell r="D48" t="str">
            <v>男</v>
          </cell>
          <cell r="E48" t="str">
            <v>2001.05</v>
          </cell>
          <cell r="F48" t="str">
            <v>320483200105040038</v>
          </cell>
          <cell r="G48" t="str">
            <v>群众</v>
          </cell>
          <cell r="H48" t="str">
            <v>大专，无学位</v>
          </cell>
          <cell r="I48" t="str">
            <v>苏州市职业大学，环境艺术设计</v>
          </cell>
          <cell r="J48" t="str">
            <v>否</v>
          </cell>
          <cell r="K48" t="str">
            <v>江苏省常州市武进区横林镇青司塘村委青司塘68号</v>
          </cell>
          <cell r="L48" t="str">
            <v>1.5</v>
          </cell>
        </row>
        <row r="49">
          <cell r="C49" t="str">
            <v>陈佳凝</v>
          </cell>
          <cell r="D49" t="str">
            <v>女</v>
          </cell>
          <cell r="E49" t="str">
            <v>2022.11</v>
          </cell>
          <cell r="F49" t="str">
            <v>320483200211090522</v>
          </cell>
          <cell r="G49" t="str">
            <v>群众</v>
          </cell>
          <cell r="H49" t="str">
            <v>大专（无学位证书）</v>
          </cell>
          <cell r="I49" t="str">
            <v>常州旅游商贸分院 旅游英语</v>
          </cell>
          <cell r="J49" t="str">
            <v>否</v>
          </cell>
          <cell r="K49" t="str">
            <v>江苏省常州市武进区遥观镇印墅居委前桥头村76号</v>
          </cell>
          <cell r="L49">
            <v>1.5</v>
          </cell>
        </row>
        <row r="50">
          <cell r="C50" t="str">
            <v>罗昕逸</v>
          </cell>
          <cell r="D50" t="str">
            <v>男</v>
          </cell>
          <cell r="E50" t="str">
            <v>2000.10</v>
          </cell>
          <cell r="F50" t="str">
            <v>320483200010230218</v>
          </cell>
          <cell r="G50" t="str">
            <v>共青团员</v>
          </cell>
          <cell r="H50" t="str">
            <v>本科 学士</v>
          </cell>
          <cell r="I50" t="str">
            <v>南京农业大学 园艺</v>
          </cell>
          <cell r="J50" t="str">
            <v>否</v>
          </cell>
          <cell r="K50" t="str">
            <v>江苏省常州市洛阳镇虎臣村委罗家头1号</v>
          </cell>
          <cell r="L50">
            <v>0</v>
          </cell>
        </row>
        <row r="51">
          <cell r="C51" t="str">
            <v>陈星伊</v>
          </cell>
          <cell r="D51" t="str">
            <v>女</v>
          </cell>
          <cell r="E51" t="str">
            <v>1995.07</v>
          </cell>
          <cell r="F51" t="str">
            <v>320483199507130727</v>
          </cell>
          <cell r="G51" t="str">
            <v>群众</v>
          </cell>
          <cell r="H51" t="str">
            <v>本科 学士</v>
          </cell>
          <cell r="I51" t="str">
            <v>常州刘国钧高等职业技术学校 商务英语</v>
          </cell>
          <cell r="J51" t="str">
            <v>否</v>
          </cell>
          <cell r="K51" t="str">
            <v>江苏省常州市经开区遥观镇新南村菖蒲圩77-2号</v>
          </cell>
          <cell r="L51">
            <v>1.5</v>
          </cell>
        </row>
        <row r="52">
          <cell r="C52" t="str">
            <v>汤欣妮</v>
          </cell>
          <cell r="D52" t="str">
            <v>女</v>
          </cell>
          <cell r="E52" t="str">
            <v>1999.01</v>
          </cell>
          <cell r="F52" t="str">
            <v>320483199901088029</v>
          </cell>
          <cell r="G52" t="str">
            <v>群众</v>
          </cell>
          <cell r="H52" t="str">
            <v>本科（无学位证书）</v>
          </cell>
          <cell r="I52" t="str">
            <v>江苏第二师范学院</v>
          </cell>
          <cell r="J52" t="str">
            <v>否</v>
          </cell>
          <cell r="K52" t="str">
            <v>江苏省常州市新北区奔牛镇祁家村委柏枝墩25号</v>
          </cell>
          <cell r="L52">
            <v>0</v>
          </cell>
        </row>
        <row r="53">
          <cell r="C53" t="str">
            <v>王智杰</v>
          </cell>
          <cell r="D53" t="str">
            <v>男</v>
          </cell>
          <cell r="E53" t="str">
            <v>1993.03</v>
          </cell>
          <cell r="F53" t="str">
            <v>320405199303073119</v>
          </cell>
          <cell r="G53" t="str">
            <v>共产党员</v>
          </cell>
          <cell r="H53" t="str">
            <v>大专（无学位证书）</v>
          </cell>
          <cell r="I53" t="str">
            <v>河海大学 机电一体化技术</v>
          </cell>
          <cell r="J53" t="str">
            <v>是</v>
          </cell>
          <cell r="K53" t="str">
            <v>江苏省常州市天宁区璞樾和山7-1101</v>
          </cell>
          <cell r="L53">
            <v>1.5</v>
          </cell>
        </row>
        <row r="54">
          <cell r="C54" t="str">
            <v>谢巧云</v>
          </cell>
          <cell r="D54" t="str">
            <v>女</v>
          </cell>
          <cell r="E54" t="str">
            <v>1994.09</v>
          </cell>
          <cell r="F54" t="str">
            <v>320483199409190769</v>
          </cell>
          <cell r="G54" t="str">
            <v>群众</v>
          </cell>
          <cell r="H54" t="str">
            <v>大专（无学位证书）</v>
          </cell>
          <cell r="I54" t="str">
            <v>常州信息职业技术学院 国际经济与贸易</v>
          </cell>
          <cell r="J54" t="str">
            <v>否</v>
          </cell>
          <cell r="K54" t="str">
            <v>江苏省常州市武进区遥观镇勤新村委马池沟村105号</v>
          </cell>
          <cell r="L54">
            <v>1.5</v>
          </cell>
        </row>
        <row r="55">
          <cell r="C55" t="str">
            <v>曹英杰</v>
          </cell>
          <cell r="D55" t="str">
            <v>男</v>
          </cell>
          <cell r="E55" t="str">
            <v>1997.01</v>
          </cell>
          <cell r="F55" t="str">
            <v>320402199701124015</v>
          </cell>
          <cell r="G55" t="str">
            <v>群众</v>
          </cell>
          <cell r="H55" t="str">
            <v>本科 学士</v>
          </cell>
          <cell r="I55" t="str">
            <v>南京大学 行政管理</v>
          </cell>
          <cell r="J55" t="str">
            <v>否</v>
          </cell>
          <cell r="K55" t="str">
            <v>江苏省常州市天宁区清凉新村48-乙-402</v>
          </cell>
          <cell r="L55">
            <v>0</v>
          </cell>
        </row>
        <row r="56">
          <cell r="C56" t="str">
            <v>陈科涵</v>
          </cell>
          <cell r="D56" t="str">
            <v>男</v>
          </cell>
          <cell r="E56" t="str">
            <v>2002.10</v>
          </cell>
          <cell r="F56" t="str">
            <v>320483200210290514</v>
          </cell>
          <cell r="G56" t="str">
            <v>共青团员</v>
          </cell>
          <cell r="H56" t="str">
            <v>大专（无学位证书）</v>
          </cell>
          <cell r="I56" t="str">
            <v>常州机电职业技术学院</v>
          </cell>
          <cell r="J56" t="str">
            <v>是</v>
          </cell>
          <cell r="K56" t="str">
            <v>江苏省常州市武进区遥观镇新南村周巷头15号</v>
          </cell>
          <cell r="L56">
            <v>2</v>
          </cell>
        </row>
        <row r="57">
          <cell r="C57" t="str">
            <v>谢钰康</v>
          </cell>
          <cell r="D57" t="str">
            <v>男</v>
          </cell>
          <cell r="E57" t="str">
            <v>2001.03</v>
          </cell>
          <cell r="F57" t="str">
            <v>320482200103034914</v>
          </cell>
          <cell r="G57" t="str">
            <v>共青团员</v>
          </cell>
          <cell r="H57" t="str">
            <v>本科 学士</v>
          </cell>
          <cell r="I57" t="str">
            <v>淮阴工学院 计算机科学与技术</v>
          </cell>
          <cell r="J57" t="str">
            <v>否</v>
          </cell>
          <cell r="K57" t="str">
            <v>江苏省常州市金坛区金城镇文化新村166栋504号</v>
          </cell>
          <cell r="L57">
            <v>0</v>
          </cell>
        </row>
        <row r="58">
          <cell r="C58" t="str">
            <v>陈艳</v>
          </cell>
          <cell r="D58" t="str">
            <v>女</v>
          </cell>
          <cell r="E58" t="str">
            <v>1989.05</v>
          </cell>
          <cell r="F58" t="str">
            <v>321324198905184828</v>
          </cell>
          <cell r="G58" t="str">
            <v>群众</v>
          </cell>
          <cell r="H58" t="str">
            <v>研究生 硕士</v>
          </cell>
          <cell r="I58" t="str">
            <v>齐齐哈尔大学 机械</v>
          </cell>
          <cell r="J58" t="str">
            <v>否</v>
          </cell>
          <cell r="K58" t="str">
            <v>江苏省常州市钟楼区永红街道颐和家园5甲502室</v>
          </cell>
          <cell r="L58">
            <v>0</v>
          </cell>
        </row>
        <row r="59">
          <cell r="C59" t="str">
            <v>张信卓</v>
          </cell>
          <cell r="D59" t="str">
            <v>男</v>
          </cell>
          <cell r="E59" t="str">
            <v>1998.03</v>
          </cell>
          <cell r="F59" t="str">
            <v>320402199803062214</v>
          </cell>
          <cell r="G59" t="str">
            <v>共青团员</v>
          </cell>
          <cell r="H59" t="str">
            <v>本科 学士</v>
          </cell>
          <cell r="I59" t="str">
            <v>常州工学院 土木工程</v>
          </cell>
          <cell r="J59" t="str">
            <v>否</v>
          </cell>
          <cell r="K59" t="str">
            <v>江苏省常州市武进区遥观镇勤新村委冯家村100号</v>
          </cell>
          <cell r="L59">
            <v>1.5</v>
          </cell>
        </row>
        <row r="60">
          <cell r="C60" t="str">
            <v>王柯</v>
          </cell>
          <cell r="D60" t="str">
            <v>男</v>
          </cell>
          <cell r="E60" t="str">
            <v>2000.12</v>
          </cell>
          <cell r="F60" t="str">
            <v>320483200012170917</v>
          </cell>
          <cell r="G60" t="str">
            <v>共产党员</v>
          </cell>
          <cell r="H60" t="str">
            <v>本科 学士</v>
          </cell>
          <cell r="I60" t="str">
            <v>阳关学院 软件工程</v>
          </cell>
          <cell r="J60" t="str">
            <v>是</v>
          </cell>
          <cell r="K60" t="str">
            <v>江苏省常州市天宁区青龙街道青龙苑25幢甲单元102室</v>
          </cell>
          <cell r="L60">
            <v>1</v>
          </cell>
        </row>
        <row r="61">
          <cell r="C61" t="str">
            <v>陈华</v>
          </cell>
          <cell r="D61" t="str">
            <v>男</v>
          </cell>
          <cell r="E61" t="str">
            <v>1996.10</v>
          </cell>
          <cell r="F61" t="str">
            <v>32040519961025311X</v>
          </cell>
          <cell r="G61" t="str">
            <v>群众</v>
          </cell>
          <cell r="H61" t="str">
            <v>大专（无学位证书）</v>
          </cell>
          <cell r="I61" t="str">
            <v>常州工程职业技术学院 焊接技术及自动化</v>
          </cell>
          <cell r="J61" t="str">
            <v>否</v>
          </cell>
          <cell r="K61" t="str">
            <v>江苏省常州市武进区戚墅堰区东方公寓19幢丙单元401室</v>
          </cell>
          <cell r="L61">
            <v>0</v>
          </cell>
        </row>
        <row r="62">
          <cell r="C62" t="str">
            <v>王晓</v>
          </cell>
          <cell r="D62" t="str">
            <v>女</v>
          </cell>
          <cell r="E62" t="str">
            <v>1990.01</v>
          </cell>
          <cell r="F62" t="str">
            <v>610502199001126620</v>
          </cell>
          <cell r="G62" t="str">
            <v>群众</v>
          </cell>
          <cell r="H62" t="str">
            <v>本科（无学位证书）</v>
          </cell>
          <cell r="I62" t="str">
            <v>淮阴师范学院 小学教育</v>
          </cell>
          <cell r="J62" t="str">
            <v>否</v>
          </cell>
          <cell r="K62" t="str">
            <v>江苏省常州市武进区遥观镇桥南村委下场村90号</v>
          </cell>
          <cell r="L62">
            <v>1.5</v>
          </cell>
        </row>
        <row r="63">
          <cell r="C63" t="str">
            <v>徐怡文</v>
          </cell>
          <cell r="D63" t="str">
            <v>女</v>
          </cell>
          <cell r="E63" t="str">
            <v>1998.12</v>
          </cell>
          <cell r="F63" t="str">
            <v>320483199812170522</v>
          </cell>
          <cell r="G63" t="str">
            <v>共青团员</v>
          </cell>
          <cell r="H63" t="str">
            <v>本科 学士</v>
          </cell>
          <cell r="I63" t="str">
            <v>浙江工业大学 环境设计</v>
          </cell>
          <cell r="J63" t="str">
            <v>否</v>
          </cell>
          <cell r="K63" t="str">
            <v>江苏省常州市武进区遥观镇遥观村委西马庄84号</v>
          </cell>
          <cell r="L63">
            <v>1.5</v>
          </cell>
        </row>
        <row r="64">
          <cell r="C64" t="str">
            <v>裴宇凯</v>
          </cell>
          <cell r="D64" t="str">
            <v>男</v>
          </cell>
          <cell r="E64" t="str">
            <v>1999.05</v>
          </cell>
          <cell r="F64" t="str">
            <v>32048319990516851X</v>
          </cell>
          <cell r="G64" t="str">
            <v>共青团员</v>
          </cell>
          <cell r="H64" t="str">
            <v>大专（无学位证书）</v>
          </cell>
          <cell r="I64" t="str">
            <v>江苏城市职业学院 机电一体化</v>
          </cell>
          <cell r="J64" t="str">
            <v>是</v>
          </cell>
          <cell r="K64" t="str">
            <v>江苏省常州市新北区孟河镇小河社区街南五家村118号</v>
          </cell>
          <cell r="L64">
            <v>0.5</v>
          </cell>
        </row>
        <row r="65">
          <cell r="C65" t="str">
            <v>徐霁雯</v>
          </cell>
          <cell r="D65" t="str">
            <v>女</v>
          </cell>
          <cell r="E65" t="str">
            <v>1999.09</v>
          </cell>
          <cell r="F65" t="str">
            <v>320483199909140522</v>
          </cell>
          <cell r="G65" t="str">
            <v>共青团员</v>
          </cell>
          <cell r="H65" t="str">
            <v>本科 学士</v>
          </cell>
          <cell r="I65" t="str">
            <v>南京理工大学泰州科技学院 英语</v>
          </cell>
          <cell r="J65" t="str">
            <v>否</v>
          </cell>
          <cell r="K65" t="str">
            <v>江苏省常州市武进区遥观镇印墅章道桥129号</v>
          </cell>
          <cell r="L65">
            <v>1.5</v>
          </cell>
        </row>
        <row r="66">
          <cell r="C66" t="str">
            <v>马媛</v>
          </cell>
          <cell r="D66" t="str">
            <v>女</v>
          </cell>
          <cell r="E66" t="str">
            <v>1994.07</v>
          </cell>
          <cell r="F66" t="str">
            <v>320481199407023665</v>
          </cell>
          <cell r="G66" t="str">
            <v>共产党员</v>
          </cell>
          <cell r="H66" t="str">
            <v>本科 学士</v>
          </cell>
          <cell r="I66" t="str">
            <v>常州工学院 艺术设计</v>
          </cell>
          <cell r="J66" t="str">
            <v>否</v>
          </cell>
          <cell r="K66" t="str">
            <v>江苏省溧阳市别桥镇湖边村委湖口村76号</v>
          </cell>
          <cell r="L66">
            <v>1</v>
          </cell>
        </row>
        <row r="67">
          <cell r="C67" t="str">
            <v>邵凌晖</v>
          </cell>
          <cell r="D67" t="str">
            <v>女</v>
          </cell>
          <cell r="E67" t="str">
            <v>1992.03</v>
          </cell>
          <cell r="F67" t="str">
            <v>320483199203270026</v>
          </cell>
          <cell r="G67" t="str">
            <v>共产党员</v>
          </cell>
          <cell r="H67" t="str">
            <v>本科 学士</v>
          </cell>
          <cell r="I67" t="str">
            <v>西安外国语大学 德语</v>
          </cell>
          <cell r="J67" t="str">
            <v>否</v>
          </cell>
          <cell r="K67" t="str">
            <v>江苏省常州市武进区桃李花园15幢1204室</v>
          </cell>
          <cell r="L67">
            <v>1</v>
          </cell>
        </row>
        <row r="68">
          <cell r="C68" t="str">
            <v>余梦竹</v>
          </cell>
          <cell r="D68" t="str">
            <v>女</v>
          </cell>
          <cell r="E68" t="str">
            <v>2001.03</v>
          </cell>
          <cell r="F68" t="str">
            <v>320402200103205048</v>
          </cell>
          <cell r="G68" t="str">
            <v>共青团员</v>
          </cell>
          <cell r="H68" t="str">
            <v>本科 学士</v>
          </cell>
          <cell r="I68" t="str">
            <v>南通大学 视觉传达设计</v>
          </cell>
          <cell r="J68" t="str">
            <v>否</v>
          </cell>
          <cell r="K68" t="str">
            <v>江苏省常州市天宁区翠苑公寓7幢丁单元501</v>
          </cell>
          <cell r="L68">
            <v>0</v>
          </cell>
        </row>
        <row r="69">
          <cell r="C69" t="str">
            <v>刘怡玲</v>
          </cell>
          <cell r="D69" t="str">
            <v>女</v>
          </cell>
          <cell r="E69" t="str">
            <v>2001.02</v>
          </cell>
          <cell r="F69" t="str">
            <v>320483200102020920</v>
          </cell>
          <cell r="G69" t="str">
            <v>共青团员</v>
          </cell>
          <cell r="H69" t="str">
            <v>本科 学士</v>
          </cell>
          <cell r="I69" t="str">
            <v>江苏海洋大学 环境设计</v>
          </cell>
          <cell r="J69" t="str">
            <v>否</v>
          </cell>
          <cell r="K69" t="str">
            <v>江苏省常州市武进区湖塘镇阳湖名城23幢丙单元</v>
          </cell>
          <cell r="L69">
            <v>0</v>
          </cell>
        </row>
        <row r="70">
          <cell r="C70" t="str">
            <v>张志鹏</v>
          </cell>
          <cell r="D70" t="str">
            <v>男</v>
          </cell>
          <cell r="E70" t="str">
            <v>1991.11</v>
          </cell>
          <cell r="F70" t="str">
            <v>320405199111082512</v>
          </cell>
          <cell r="G70" t="str">
            <v>群众</v>
          </cell>
          <cell r="H70" t="str">
            <v>本科 学士</v>
          </cell>
          <cell r="I70" t="str">
            <v>上海应用技术学院 视觉传达设计</v>
          </cell>
          <cell r="J70" t="str">
            <v>否</v>
          </cell>
          <cell r="K70" t="str">
            <v>江苏省常州市武进区戚厂工房七区102号</v>
          </cell>
          <cell r="L70">
            <v>0</v>
          </cell>
        </row>
        <row r="71">
          <cell r="C71" t="str">
            <v>周媛媛</v>
          </cell>
          <cell r="D71" t="str">
            <v>女</v>
          </cell>
          <cell r="E71" t="str">
            <v>1990.04</v>
          </cell>
          <cell r="F71" t="str">
            <v>340303199004250440</v>
          </cell>
          <cell r="G71" t="str">
            <v>共产党员</v>
          </cell>
          <cell r="H71" t="str">
            <v>大专（无学位证书）</v>
          </cell>
          <cell r="I71" t="str">
            <v>安徽审计职业学院 税务会计</v>
          </cell>
          <cell r="J71" t="str">
            <v>否</v>
          </cell>
          <cell r="K71" t="str">
            <v>江苏省常州市钟楼区北直街35号</v>
          </cell>
          <cell r="L71">
            <v>1</v>
          </cell>
        </row>
        <row r="72">
          <cell r="C72" t="str">
            <v>蒋涛</v>
          </cell>
          <cell r="D72" t="str">
            <v>男</v>
          </cell>
          <cell r="E72" t="str">
            <v>1991.01</v>
          </cell>
          <cell r="F72" t="str">
            <v>320404199101193431</v>
          </cell>
          <cell r="G72" t="str">
            <v>群众</v>
          </cell>
          <cell r="H72" t="str">
            <v>本科 学士</v>
          </cell>
          <cell r="I72" t="str">
            <v>河海大学 自动化</v>
          </cell>
          <cell r="J72" t="str">
            <v>否</v>
          </cell>
          <cell r="K72" t="str">
            <v>江苏省常州市新北区太湖明珠苑17-乙单元-301</v>
          </cell>
          <cell r="L72">
            <v>0</v>
          </cell>
        </row>
        <row r="73">
          <cell r="C73" t="str">
            <v>查琦</v>
          </cell>
          <cell r="D73" t="str">
            <v>女</v>
          </cell>
          <cell r="E73" t="str">
            <v>1995.07</v>
          </cell>
          <cell r="F73" t="str">
            <v>342623199507276128</v>
          </cell>
          <cell r="G73" t="str">
            <v>共青团员</v>
          </cell>
          <cell r="H73" t="str">
            <v>本科 学士</v>
          </cell>
          <cell r="I73" t="str">
            <v>常州工学院 学前教育</v>
          </cell>
          <cell r="J73" t="str">
            <v>否</v>
          </cell>
          <cell r="K73" t="str">
            <v>江苏省常州市武进区星火北路40号喜盈门花苑12幢甲单元1201室</v>
          </cell>
          <cell r="L73">
            <v>0</v>
          </cell>
        </row>
        <row r="74">
          <cell r="C74" t="str">
            <v>杨阳</v>
          </cell>
          <cell r="D74" t="str">
            <v>男</v>
          </cell>
          <cell r="E74" t="str">
            <v>2001.06</v>
          </cell>
          <cell r="F74" t="str">
            <v>320483200106080517</v>
          </cell>
          <cell r="G74" t="str">
            <v>群众</v>
          </cell>
          <cell r="H74" t="str">
            <v>大专（无学位证书）</v>
          </cell>
          <cell r="I74" t="str">
            <v>苏州市职业大学 视觉传播设计与制作</v>
          </cell>
          <cell r="J74" t="str">
            <v>否</v>
          </cell>
          <cell r="K74" t="str">
            <v>江苏省常州市武进区遥观镇塘桥村委东城塘18号</v>
          </cell>
          <cell r="L74">
            <v>1.5</v>
          </cell>
        </row>
        <row r="75">
          <cell r="C75" t="str">
            <v>高洁</v>
          </cell>
          <cell r="D75" t="str">
            <v>女</v>
          </cell>
          <cell r="E75" t="str">
            <v>1998.03</v>
          </cell>
          <cell r="F75" t="str">
            <v>320483199803030720</v>
          </cell>
          <cell r="G75" t="str">
            <v>共青团员</v>
          </cell>
          <cell r="H75" t="str">
            <v>本科 学士</v>
          </cell>
          <cell r="I75" t="str">
            <v>南京财经大学 财务管理</v>
          </cell>
          <cell r="J75" t="str">
            <v>否</v>
          </cell>
          <cell r="K75" t="str">
            <v>江苏省常州市遥观镇郑村村委郑村村9号</v>
          </cell>
          <cell r="L75">
            <v>1.5</v>
          </cell>
        </row>
        <row r="76">
          <cell r="C76" t="str">
            <v>徐御风</v>
          </cell>
          <cell r="D76" t="str">
            <v>男</v>
          </cell>
          <cell r="E76" t="str">
            <v>1999.09</v>
          </cell>
          <cell r="F76" t="str">
            <v>320402199909014317</v>
          </cell>
          <cell r="G76" t="str">
            <v>共青团员</v>
          </cell>
          <cell r="H76" t="str">
            <v>本科 学士</v>
          </cell>
          <cell r="I76" t="str">
            <v>常州大学怀德学院 计算机科学与技术</v>
          </cell>
          <cell r="J76" t="str">
            <v>否</v>
          </cell>
          <cell r="K76" t="str">
            <v>江苏省常州市遥观镇前杨村袁家塘69号</v>
          </cell>
          <cell r="L76">
            <v>1.5</v>
          </cell>
        </row>
        <row r="77">
          <cell r="C77" t="str">
            <v>蒋超</v>
          </cell>
          <cell r="D77" t="str">
            <v>男</v>
          </cell>
          <cell r="E77" t="str">
            <v>1993.08</v>
          </cell>
          <cell r="F77" t="str">
            <v>32483199308210935</v>
          </cell>
          <cell r="G77" t="str">
            <v>群众</v>
          </cell>
          <cell r="H77" t="str">
            <v>研究生 硕士</v>
          </cell>
          <cell r="I77" t="str">
            <v>广西民族大学 政治学</v>
          </cell>
          <cell r="J77" t="str">
            <v>否</v>
          </cell>
          <cell r="K77" t="str">
            <v>江苏省常州市武进区湖塘镇贺北居委贺家村11号</v>
          </cell>
          <cell r="L77">
            <v>0</v>
          </cell>
        </row>
        <row r="78">
          <cell r="C78" t="str">
            <v>陆寒松</v>
          </cell>
          <cell r="D78" t="str">
            <v>男</v>
          </cell>
          <cell r="E78" t="str">
            <v>1995.12</v>
          </cell>
          <cell r="F78" t="str">
            <v>320483199512300516</v>
          </cell>
          <cell r="G78" t="str">
            <v>群众</v>
          </cell>
          <cell r="H78" t="str">
            <v>大专（无学位证书）</v>
          </cell>
          <cell r="I78" t="str">
            <v>泰州学院 电子商务</v>
          </cell>
          <cell r="J78" t="str">
            <v>否</v>
          </cell>
          <cell r="K78" t="str">
            <v>江苏省常州市武进区遥观镇宋剑湖村委宋剑湖59号</v>
          </cell>
          <cell r="L78">
            <v>1.5</v>
          </cell>
        </row>
        <row r="79">
          <cell r="C79" t="str">
            <v>罗婧</v>
          </cell>
          <cell r="D79" t="str">
            <v>女</v>
          </cell>
          <cell r="E79" t="str">
            <v>1996.04</v>
          </cell>
          <cell r="F79" t="str">
            <v>320481199604305848</v>
          </cell>
          <cell r="G79" t="str">
            <v>群众</v>
          </cell>
          <cell r="H79" t="str">
            <v>本科 学士</v>
          </cell>
          <cell r="I79" t="str">
            <v>湖南大学 经济学</v>
          </cell>
          <cell r="J79" t="str">
            <v>否</v>
          </cell>
          <cell r="K79" t="str">
            <v>江苏省溧阳市别桥镇塘马村委黄涯村52-1号</v>
          </cell>
          <cell r="L79">
            <v>0</v>
          </cell>
        </row>
        <row r="80">
          <cell r="C80" t="str">
            <v>李湘云</v>
          </cell>
          <cell r="D80" t="str">
            <v>女</v>
          </cell>
          <cell r="E80" t="str">
            <v>2001.08</v>
          </cell>
          <cell r="F80" t="str">
            <v>320483200108146620</v>
          </cell>
          <cell r="G80" t="str">
            <v>群众</v>
          </cell>
          <cell r="H80" t="str">
            <v>大专（无学位证书）</v>
          </cell>
          <cell r="I80" t="str">
            <v>江苏联合职业技术学院 学前教育</v>
          </cell>
          <cell r="J80" t="str">
            <v>否</v>
          </cell>
          <cell r="K80" t="str">
            <v>江苏省常州市新北区春江镇济农村委塘雪堂2号</v>
          </cell>
          <cell r="L80">
            <v>0</v>
          </cell>
        </row>
        <row r="81">
          <cell r="C81" t="str">
            <v>虞晓婷</v>
          </cell>
          <cell r="D81" t="str">
            <v>女</v>
          </cell>
          <cell r="E81" t="str">
            <v>1996.07</v>
          </cell>
          <cell r="F81" t="str">
            <v>320411199607123127</v>
          </cell>
          <cell r="G81" t="str">
            <v>群众</v>
          </cell>
          <cell r="H81" t="str">
            <v>本科 学士</v>
          </cell>
          <cell r="I81" t="str">
            <v>南京中医药大学 食品质量与安全</v>
          </cell>
          <cell r="J81" t="str">
            <v>否</v>
          </cell>
          <cell r="K81" t="str">
            <v>江苏省常州市天宁区茶乡丽华村委徐家村97号</v>
          </cell>
          <cell r="L81">
            <v>0</v>
          </cell>
        </row>
        <row r="82">
          <cell r="C82" t="str">
            <v>吕柯</v>
          </cell>
          <cell r="D82" t="str">
            <v>男</v>
          </cell>
          <cell r="E82" t="str">
            <v>1997.02</v>
          </cell>
          <cell r="F82" t="str">
            <v>320483199702074230</v>
          </cell>
          <cell r="G82" t="str">
            <v>共青团员</v>
          </cell>
          <cell r="H82" t="str">
            <v>研究生 硕士</v>
          </cell>
          <cell r="I82" t="str">
            <v>南京农业大学 资源利用与植物保护</v>
          </cell>
          <cell r="J82" t="str">
            <v>否</v>
          </cell>
          <cell r="K82" t="str">
            <v>江苏省常州市武进区湟里镇湟里村委小干埠头2号</v>
          </cell>
          <cell r="L82">
            <v>0</v>
          </cell>
        </row>
        <row r="83">
          <cell r="C83" t="str">
            <v>金弘烨</v>
          </cell>
          <cell r="D83" t="str">
            <v>女</v>
          </cell>
          <cell r="E83" t="str">
            <v>2001.06</v>
          </cell>
          <cell r="F83" t="str">
            <v>320405200106092228</v>
          </cell>
          <cell r="G83" t="str">
            <v>共青团员</v>
          </cell>
          <cell r="H83" t="str">
            <v>本科 学士</v>
          </cell>
          <cell r="I83" t="str">
            <v>湖北经济学院 视觉传达设计</v>
          </cell>
          <cell r="J83" t="str">
            <v>否</v>
          </cell>
          <cell r="K83" t="str">
            <v>江苏省常州市武进区遥观镇芳庄居委上田舍村238号</v>
          </cell>
          <cell r="L83">
            <v>1.5</v>
          </cell>
        </row>
        <row r="84">
          <cell r="C84" t="str">
            <v>朱婵钰</v>
          </cell>
          <cell r="D84" t="str">
            <v>女</v>
          </cell>
          <cell r="E84" t="str">
            <v>1995.03</v>
          </cell>
          <cell r="F84" t="str">
            <v>320405199503132822</v>
          </cell>
          <cell r="G84" t="str">
            <v>群众</v>
          </cell>
          <cell r="H84" t="str">
            <v>本科 学士</v>
          </cell>
          <cell r="I84" t="str">
            <v>南京航空航天大学 商务英语专业</v>
          </cell>
          <cell r="J84" t="str">
            <v>否</v>
          </cell>
          <cell r="K84" t="str">
            <v>江苏省常州市戚区丁堰镇276号</v>
          </cell>
          <cell r="L84">
            <v>0</v>
          </cell>
        </row>
        <row r="85">
          <cell r="C85" t="str">
            <v>朱雯雯</v>
          </cell>
          <cell r="D85" t="str">
            <v>女</v>
          </cell>
          <cell r="E85" t="str">
            <v>1996.12</v>
          </cell>
          <cell r="F85" t="str">
            <v>32048319961209852X</v>
          </cell>
          <cell r="G85" t="str">
            <v>共青团员</v>
          </cell>
          <cell r="H85" t="str">
            <v>本科 学士</v>
          </cell>
          <cell r="I85" t="str">
            <v>江苏理工学院 财务会计与审计</v>
          </cell>
          <cell r="J85" t="str">
            <v>否</v>
          </cell>
          <cell r="K85" t="str">
            <v>江苏省常州市新北区孟河镇九龙村委朱家村12号</v>
          </cell>
          <cell r="L85">
            <v>0</v>
          </cell>
        </row>
        <row r="86">
          <cell r="C86" t="str">
            <v>沈悦</v>
          </cell>
          <cell r="D86" t="str">
            <v>女</v>
          </cell>
          <cell r="E86" t="str">
            <v>1992.12</v>
          </cell>
          <cell r="F86" t="str">
            <v>320483199212041129</v>
          </cell>
          <cell r="G86" t="str">
            <v>群众</v>
          </cell>
          <cell r="H86" t="str">
            <v>大专（无学位证书）</v>
          </cell>
          <cell r="I86" t="str">
            <v>常州信息职业技术学院 国际经济与贸易</v>
          </cell>
          <cell r="J86" t="str">
            <v>否</v>
          </cell>
          <cell r="K86" t="str">
            <v>江苏省常州市武进区湖塘镇马杭采菱家园39幢乙单元202室</v>
          </cell>
          <cell r="L86">
            <v>0</v>
          </cell>
        </row>
        <row r="87">
          <cell r="C87" t="str">
            <v>吴青霞</v>
          </cell>
          <cell r="D87" t="str">
            <v>女</v>
          </cell>
          <cell r="E87" t="str">
            <v>1999.06</v>
          </cell>
          <cell r="F87" t="str">
            <v>320482199906245808</v>
          </cell>
          <cell r="G87" t="str">
            <v>中共党员</v>
          </cell>
          <cell r="H87" t="str">
            <v>本科 学士</v>
          </cell>
          <cell r="I87" t="str">
            <v>江苏理工学院 产品设计</v>
          </cell>
          <cell r="J87" t="str">
            <v>否</v>
          </cell>
          <cell r="K87" t="str">
            <v>金坛市西岗镇李巷村委范家圩村25号</v>
          </cell>
          <cell r="L87">
            <v>1</v>
          </cell>
        </row>
        <row r="88">
          <cell r="C88" t="str">
            <v>宋芸芯</v>
          </cell>
          <cell r="D88" t="str">
            <v>女</v>
          </cell>
          <cell r="E88" t="str">
            <v>1994.08</v>
          </cell>
          <cell r="F88" t="str">
            <v>320404199408133820</v>
          </cell>
          <cell r="G88" t="str">
            <v>群众</v>
          </cell>
          <cell r="H88" t="str">
            <v>本科 学士</v>
          </cell>
          <cell r="I88" t="str">
            <v>南京师范大学 旅游管理</v>
          </cell>
          <cell r="J88" t="str">
            <v>否</v>
          </cell>
          <cell r="K88" t="str">
            <v>钟楼区花园西村18幢乙单元401室</v>
          </cell>
          <cell r="L88">
            <v>0</v>
          </cell>
        </row>
        <row r="89">
          <cell r="C89" t="str">
            <v>赵蕴桦</v>
          </cell>
          <cell r="D89" t="str">
            <v>女</v>
          </cell>
          <cell r="E89" t="str">
            <v>1997.10</v>
          </cell>
          <cell r="F89" t="str">
            <v>320483199710250724</v>
          </cell>
          <cell r="G89" t="str">
            <v>共青团员</v>
          </cell>
          <cell r="H89" t="str">
            <v>本科 学士</v>
          </cell>
          <cell r="I89" t="str">
            <v>苏州大学文正学院 服装与服饰设计</v>
          </cell>
          <cell r="J89" t="str">
            <v>否</v>
          </cell>
          <cell r="K89" t="str">
            <v>武进市遥观镇南岸村委北后庄村27号</v>
          </cell>
          <cell r="L89">
            <v>1.5</v>
          </cell>
        </row>
        <row r="90">
          <cell r="C90" t="str">
            <v>赵弘基</v>
          </cell>
          <cell r="D90" t="str">
            <v>男</v>
          </cell>
          <cell r="E90" t="str">
            <v>1999.07</v>
          </cell>
          <cell r="F90" t="str">
            <v>320411199907083112</v>
          </cell>
          <cell r="G90" t="str">
            <v>共青团员</v>
          </cell>
          <cell r="H90" t="str">
            <v>本科 学士</v>
          </cell>
          <cell r="I90" t="str">
            <v>黄淮学院 视觉传达设计 电子商务（辅修）</v>
          </cell>
          <cell r="J90" t="str">
            <v>是</v>
          </cell>
          <cell r="K90" t="str">
            <v>天宁区桃园新村7-1幢丙单元101室</v>
          </cell>
          <cell r="L90">
            <v>0.5</v>
          </cell>
        </row>
        <row r="91">
          <cell r="C91" t="str">
            <v>许佳</v>
          </cell>
          <cell r="D91" t="str">
            <v>女</v>
          </cell>
          <cell r="E91" t="str">
            <v>1995.02</v>
          </cell>
          <cell r="F91" t="str">
            <v>320405199502133129</v>
          </cell>
          <cell r="G91" t="str">
            <v>中共党员</v>
          </cell>
          <cell r="H91" t="str">
            <v>本科 学士</v>
          </cell>
          <cell r="I91" t="str">
            <v>南京晓庄学院 行政管理</v>
          </cell>
          <cell r="J91" t="str">
            <v>否</v>
          </cell>
          <cell r="K91" t="str">
            <v>江苏省常州市武进区公园壹号花园5幢甲单元901室</v>
          </cell>
          <cell r="L91">
            <v>1</v>
          </cell>
        </row>
        <row r="92">
          <cell r="C92" t="str">
            <v>陶薇朵</v>
          </cell>
          <cell r="D92" t="str">
            <v>女</v>
          </cell>
          <cell r="E92" t="str">
            <v>1993.09</v>
          </cell>
          <cell r="F92" t="str">
            <v>320402199309264048</v>
          </cell>
          <cell r="G92" t="str">
            <v>中共党员</v>
          </cell>
          <cell r="H92" t="str">
            <v>本科 学士</v>
          </cell>
          <cell r="I92" t="str">
            <v>南京大学金陵学院 视觉传达设计</v>
          </cell>
          <cell r="J92" t="str">
            <v>否</v>
          </cell>
          <cell r="K92" t="str">
            <v>江苏省常州市天宁区聚和家园7幢甲单元502室</v>
          </cell>
          <cell r="L92" t="str">
            <v>1</v>
          </cell>
        </row>
        <row r="93">
          <cell r="C93" t="str">
            <v>毛啸飞</v>
          </cell>
          <cell r="D93" t="str">
            <v>女</v>
          </cell>
          <cell r="E93" t="str">
            <v>1994.11</v>
          </cell>
          <cell r="F93" t="str">
            <v>320483199411213042</v>
          </cell>
          <cell r="G93" t="str">
            <v>中共党员</v>
          </cell>
          <cell r="H93" t="str">
            <v>大专 无学位</v>
          </cell>
          <cell r="I93" t="str">
            <v>浙江旅游职业学院 人力资源管理</v>
          </cell>
          <cell r="J93" t="str">
            <v>否</v>
          </cell>
          <cell r="K93" t="str">
            <v>武进区礼嘉镇毛家村委毛家桥61号</v>
          </cell>
          <cell r="L93" t="str">
            <v>1</v>
          </cell>
        </row>
        <row r="94">
          <cell r="C94" t="str">
            <v>田雨婷</v>
          </cell>
          <cell r="D94" t="str">
            <v>女</v>
          </cell>
          <cell r="E94" t="str">
            <v>1997.04</v>
          </cell>
          <cell r="F94" t="str">
            <v>320483199704120720</v>
          </cell>
          <cell r="G94" t="str">
            <v>中共党员</v>
          </cell>
          <cell r="H94" t="str">
            <v>本科 学士</v>
          </cell>
          <cell r="I94" t="str">
            <v>江苏大学 土木工程</v>
          </cell>
          <cell r="J94" t="str">
            <v>否</v>
          </cell>
          <cell r="K94" t="str">
            <v>武进区遥观镇钱家村委庙头村3号</v>
          </cell>
          <cell r="L94" t="str">
            <v>2</v>
          </cell>
        </row>
        <row r="95">
          <cell r="C95" t="str">
            <v>许樱</v>
          </cell>
          <cell r="D95" t="str">
            <v>女</v>
          </cell>
          <cell r="E95" t="str">
            <v>1992.11</v>
          </cell>
          <cell r="F95" t="str">
            <v>320483199211060766</v>
          </cell>
          <cell r="G95" t="str">
            <v>群众</v>
          </cell>
          <cell r="H95" t="str">
            <v>本科 学士</v>
          </cell>
          <cell r="I95" t="str">
            <v>江南大学 动画设计</v>
          </cell>
          <cell r="J95" t="str">
            <v>否</v>
          </cell>
          <cell r="K95" t="str">
            <v>武进市剑湖镇勤建村委皂夹树村39号</v>
          </cell>
          <cell r="L95" t="str">
            <v>1.5</v>
          </cell>
        </row>
        <row r="96">
          <cell r="C96" t="str">
            <v>钱依琳</v>
          </cell>
          <cell r="D96" t="str">
            <v>女</v>
          </cell>
          <cell r="E96" t="str">
            <v>2001.12</v>
          </cell>
          <cell r="F96" t="str">
            <v>320404200112135427</v>
          </cell>
          <cell r="G96" t="str">
            <v>共青团员</v>
          </cell>
          <cell r="H96" t="str">
            <v>大专 无学位</v>
          </cell>
          <cell r="I96" t="str">
            <v>江苏城乡建设职业学院 城市轨道交通运营管理</v>
          </cell>
          <cell r="J96" t="str">
            <v>否</v>
          </cell>
          <cell r="K96" t="str">
            <v>郊区五星乡新中村委上村167号</v>
          </cell>
          <cell r="L96" t="str">
            <v>0</v>
          </cell>
        </row>
        <row r="97">
          <cell r="C97" t="str">
            <v>葛宇星</v>
          </cell>
          <cell r="D97" t="str">
            <v>男</v>
          </cell>
          <cell r="E97" t="str">
            <v>1992.08</v>
          </cell>
          <cell r="F97" t="str">
            <v>320411199208143710</v>
          </cell>
          <cell r="G97" t="str">
            <v>群众</v>
          </cell>
          <cell r="H97" t="str">
            <v>本科 无学位</v>
          </cell>
          <cell r="I97" t="str">
            <v>常州工学院 汽车服务工程</v>
          </cell>
          <cell r="J97" t="str">
            <v>否</v>
          </cell>
          <cell r="K97" t="str">
            <v>江苏省常州市钟楼区西新桥公寓1幢戊单元501室</v>
          </cell>
          <cell r="L97" t="str">
            <v>0</v>
          </cell>
        </row>
        <row r="98">
          <cell r="C98" t="str">
            <v>孙蓉蓉</v>
          </cell>
          <cell r="D98" t="str">
            <v>女</v>
          </cell>
          <cell r="E98" t="str">
            <v>1994.04</v>
          </cell>
          <cell r="F98" t="str">
            <v>32092219940423662X</v>
          </cell>
          <cell r="G98" t="str">
            <v>群众</v>
          </cell>
          <cell r="H98" t="str">
            <v>本科 学士</v>
          </cell>
          <cell r="I98" t="str">
            <v>南通大学杏林学院 工程管理</v>
          </cell>
          <cell r="J98" t="str">
            <v>否</v>
          </cell>
          <cell r="K98" t="str">
            <v>江苏省常州市武进区湖塘镇莱蒙城19幢502室</v>
          </cell>
          <cell r="L98" t="str">
            <v>0</v>
          </cell>
        </row>
        <row r="99">
          <cell r="C99" t="str">
            <v>黄润祺</v>
          </cell>
          <cell r="D99" t="str">
            <v>女</v>
          </cell>
          <cell r="E99" t="str">
            <v>2000.01</v>
          </cell>
          <cell r="F99" t="str">
            <v>320483200001060544</v>
          </cell>
          <cell r="G99" t="str">
            <v>群众</v>
          </cell>
          <cell r="H99" t="str">
            <v>本科 学士</v>
          </cell>
          <cell r="I99" t="str">
            <v>南京晓庄学院 环境设计</v>
          </cell>
          <cell r="J99" t="str">
            <v>否</v>
          </cell>
          <cell r="K99" t="str">
            <v>武进市遥观镇芳庄村委南后庄村39号</v>
          </cell>
          <cell r="L99" t="str">
            <v>1.5</v>
          </cell>
        </row>
        <row r="100">
          <cell r="C100" t="str">
            <v>高浩天</v>
          </cell>
          <cell r="D100" t="str">
            <v>男</v>
          </cell>
          <cell r="E100" t="str">
            <v>2000.08</v>
          </cell>
          <cell r="F100" t="str">
            <v>320405200008262211</v>
          </cell>
          <cell r="G100" t="str">
            <v>群众</v>
          </cell>
          <cell r="H100" t="str">
            <v>本科 学士</v>
          </cell>
          <cell r="I100" t="str">
            <v>无锡太湖学院 产品设计</v>
          </cell>
          <cell r="J100" t="str">
            <v>否</v>
          </cell>
          <cell r="K100" t="str">
            <v>戚墅堰区河苑新村51幢甲单元302室</v>
          </cell>
          <cell r="L100" t="str">
            <v>0</v>
          </cell>
        </row>
        <row r="101">
          <cell r="C101" t="str">
            <v>徐佳铭</v>
          </cell>
          <cell r="D101" t="str">
            <v>男</v>
          </cell>
          <cell r="E101" t="str">
            <v>1990.10</v>
          </cell>
          <cell r="F101" t="str">
            <v>320483199010050414</v>
          </cell>
          <cell r="G101" t="str">
            <v>群众</v>
          </cell>
          <cell r="H101" t="str">
            <v>本科 学士</v>
          </cell>
          <cell r="I101" t="str">
            <v>南京审计大学 会计学</v>
          </cell>
          <cell r="J101" t="str">
            <v>否</v>
          </cell>
          <cell r="K101" t="str">
            <v>江苏省常州市武进区洛阳镇天井村委后庄56号</v>
          </cell>
          <cell r="L101" t="str">
            <v>0</v>
          </cell>
        </row>
        <row r="102">
          <cell r="C102" t="str">
            <v>张雨</v>
          </cell>
          <cell r="D102" t="str">
            <v>女</v>
          </cell>
          <cell r="E102" t="str">
            <v>2001.01</v>
          </cell>
          <cell r="F102" t="str">
            <v>320483200101193029</v>
          </cell>
          <cell r="G102" t="str">
            <v>共青团员</v>
          </cell>
          <cell r="H102" t="str">
            <v>本科 学士</v>
          </cell>
          <cell r="I102" t="str">
            <v>南京航空航天大学金城学院 国际经济与贸易</v>
          </cell>
          <cell r="J102" t="str">
            <v>否</v>
          </cell>
          <cell r="K102" t="str">
            <v>江苏省常州市武进区礼嘉镇武阳村委牌楼下67号</v>
          </cell>
          <cell r="L102" t="str">
            <v>0</v>
          </cell>
        </row>
        <row r="103">
          <cell r="C103" t="str">
            <v>曹滟</v>
          </cell>
          <cell r="D103" t="str">
            <v>女</v>
          </cell>
          <cell r="E103" t="str">
            <v>1988.04</v>
          </cell>
          <cell r="F103" t="str">
            <v>320482198804067321</v>
          </cell>
          <cell r="G103" t="str">
            <v>群众</v>
          </cell>
          <cell r="H103" t="str">
            <v>本科 无学位</v>
          </cell>
          <cell r="I103" t="str">
            <v>中央广播电视大学 会计学</v>
          </cell>
          <cell r="J103" t="str">
            <v>否</v>
          </cell>
          <cell r="K103" t="str">
            <v>江苏省常州市武进区绿城玉兰广场5区3幢2501室</v>
          </cell>
          <cell r="L103" t="str">
            <v>0</v>
          </cell>
        </row>
        <row r="104">
          <cell r="C104" t="str">
            <v>徐静</v>
          </cell>
          <cell r="D104" t="str">
            <v>女</v>
          </cell>
          <cell r="E104" t="str">
            <v>1990.06</v>
          </cell>
          <cell r="F104" t="str">
            <v>32092219900626502X</v>
          </cell>
          <cell r="G104" t="str">
            <v>群众</v>
          </cell>
          <cell r="H104" t="str">
            <v>本科 学士</v>
          </cell>
          <cell r="I104" t="str">
            <v>江苏师范大学 土地资源管理</v>
          </cell>
          <cell r="J104" t="str">
            <v>否</v>
          </cell>
          <cell r="K104" t="str">
            <v>江苏省常州市武进区湖塘镇星河城市花园11区1幢乙单元3202室</v>
          </cell>
          <cell r="L104" t="str">
            <v>0</v>
          </cell>
        </row>
        <row r="105">
          <cell r="C105" t="str">
            <v>汤健雄</v>
          </cell>
          <cell r="D105" t="str">
            <v>男</v>
          </cell>
          <cell r="E105" t="str">
            <v>1999.06</v>
          </cell>
          <cell r="F105" t="str">
            <v>320483199906140519</v>
          </cell>
          <cell r="G105" t="str">
            <v>共青团员</v>
          </cell>
          <cell r="H105" t="str">
            <v>大专 无学位</v>
          </cell>
          <cell r="I105" t="str">
            <v>江苏联合职业技术学院 焊接技术与自动化</v>
          </cell>
          <cell r="J105" t="str">
            <v>是</v>
          </cell>
          <cell r="K105" t="str">
            <v>江苏省常州市武进区遥观镇东方村委湖头198号</v>
          </cell>
          <cell r="L105" t="str">
            <v>2</v>
          </cell>
        </row>
        <row r="106">
          <cell r="C106" t="str">
            <v>盛凯</v>
          </cell>
          <cell r="D106" t="str">
            <v>男</v>
          </cell>
          <cell r="E106" t="str">
            <v>1996.12</v>
          </cell>
          <cell r="F106" t="str">
            <v>320483199612081912</v>
          </cell>
          <cell r="G106" t="str">
            <v>共青团员</v>
          </cell>
          <cell r="H106" t="str">
            <v>本科 学士</v>
          </cell>
          <cell r="I106" t="str">
            <v>湖南工业大学科技学院 产品设计</v>
          </cell>
          <cell r="J106" t="str">
            <v>是</v>
          </cell>
          <cell r="K106" t="str">
            <v>江苏省常州市武进区牛塘镇牛塘一居委时家村24号</v>
          </cell>
          <cell r="L106" t="str">
            <v>0.5</v>
          </cell>
        </row>
        <row r="107">
          <cell r="C107" t="str">
            <v>陈颖捷</v>
          </cell>
          <cell r="D107" t="str">
            <v>女</v>
          </cell>
          <cell r="E107" t="str">
            <v>1994.01</v>
          </cell>
          <cell r="F107" t="str">
            <v>320405199401072822</v>
          </cell>
          <cell r="G107" t="str">
            <v>中共党员</v>
          </cell>
          <cell r="H107" t="str">
            <v>本科 学士</v>
          </cell>
          <cell r="I107" t="str">
            <v>常州工学院 公共事业管理</v>
          </cell>
          <cell r="J107" t="str">
            <v>否</v>
          </cell>
          <cell r="K107" t="str">
            <v>戚墅堰区丁堰镇常丰村委樟村53号</v>
          </cell>
          <cell r="L107" t="str">
            <v>1</v>
          </cell>
        </row>
        <row r="108">
          <cell r="C108" t="str">
            <v>秦磊</v>
          </cell>
          <cell r="D108" t="str">
            <v>男</v>
          </cell>
          <cell r="E108" t="str">
            <v>1995.10</v>
          </cell>
          <cell r="F108" t="str">
            <v>320404199510103118</v>
          </cell>
          <cell r="G108" t="str">
            <v>群众</v>
          </cell>
          <cell r="H108" t="str">
            <v>本科 学士</v>
          </cell>
          <cell r="I108" t="str">
            <v>南京信息工程大学滨江学院 电气工程及其自动化</v>
          </cell>
          <cell r="J108" t="str">
            <v>否</v>
          </cell>
          <cell r="K108" t="str">
            <v>江苏省常州市钟楼区白云东苑12幢甲单元501室</v>
          </cell>
          <cell r="L108" t="str">
            <v>0</v>
          </cell>
        </row>
        <row r="109">
          <cell r="C109" t="str">
            <v>许冠杰</v>
          </cell>
          <cell r="D109" t="str">
            <v>男</v>
          </cell>
          <cell r="E109" t="str">
            <v>1997.11</v>
          </cell>
          <cell r="F109" t="str">
            <v>320405199711242217</v>
          </cell>
          <cell r="G109" t="str">
            <v>群众</v>
          </cell>
          <cell r="H109" t="str">
            <v>大专 无学位</v>
          </cell>
          <cell r="I109" t="str">
            <v>常州信息职业基数学院 市场营销</v>
          </cell>
          <cell r="J109" t="str">
            <v>是</v>
          </cell>
          <cell r="K109" t="str">
            <v>江苏省常州市武进区潞城街道政新村委许家塘52号</v>
          </cell>
          <cell r="L109" t="str">
            <v>0.5</v>
          </cell>
        </row>
        <row r="110">
          <cell r="C110" t="str">
            <v>刘璐</v>
          </cell>
          <cell r="D110" t="str">
            <v>女</v>
          </cell>
          <cell r="E110" t="str">
            <v>1995.11</v>
          </cell>
          <cell r="F110" t="str">
            <v>320483199511220522</v>
          </cell>
          <cell r="G110" t="str">
            <v>共青团员</v>
          </cell>
          <cell r="H110" t="str">
            <v>本科 学士</v>
          </cell>
          <cell r="I110" t="str">
            <v>郑州轻工业学院 数字媒体艺术</v>
          </cell>
          <cell r="J110" t="str">
            <v>否</v>
          </cell>
          <cell r="K110" t="str">
            <v>江苏省常州市武进区新槐路25号瑞丰花苑47幢丙单元403室</v>
          </cell>
          <cell r="L110" t="str">
            <v>0</v>
          </cell>
        </row>
        <row r="111">
          <cell r="C111" t="str">
            <v>许慧</v>
          </cell>
          <cell r="D111" t="str">
            <v>女</v>
          </cell>
          <cell r="E111" t="str">
            <v>1993.12</v>
          </cell>
          <cell r="F111" t="str">
            <v>320802199312084584</v>
          </cell>
          <cell r="G111" t="str">
            <v>群众</v>
          </cell>
          <cell r="H111" t="str">
            <v>本科 无学位</v>
          </cell>
          <cell r="I111" t="str">
            <v>淮阴师范学院 学前教育</v>
          </cell>
          <cell r="J111" t="str">
            <v>否</v>
          </cell>
          <cell r="K111" t="str">
            <v>江苏省常州市武进区五一路89号花溪兰庭1幢甲单元1301室</v>
          </cell>
          <cell r="L111" t="str">
            <v>0</v>
          </cell>
        </row>
        <row r="112">
          <cell r="C112" t="str">
            <v>于洁</v>
          </cell>
          <cell r="D112" t="str">
            <v>女</v>
          </cell>
          <cell r="E112" t="str">
            <v>1990.01</v>
          </cell>
          <cell r="F112" t="str">
            <v>320483199001240523</v>
          </cell>
          <cell r="G112" t="str">
            <v>群众</v>
          </cell>
          <cell r="H112" t="str">
            <v>本科 无学位</v>
          </cell>
          <cell r="I112" t="str">
            <v>东北财经大学 行政管理</v>
          </cell>
          <cell r="J112" t="str">
            <v>否</v>
          </cell>
          <cell r="K112" t="str">
            <v>江苏省常州市武进区遥观镇建农村委大巷上20号</v>
          </cell>
          <cell r="L112" t="str">
            <v>1.5</v>
          </cell>
        </row>
        <row r="113">
          <cell r="C113" t="str">
            <v>吴雁冰</v>
          </cell>
          <cell r="D113" t="str">
            <v>女</v>
          </cell>
          <cell r="E113" t="str">
            <v>1999.11</v>
          </cell>
          <cell r="F113" t="str">
            <v>320411199911253727</v>
          </cell>
          <cell r="G113" t="str">
            <v>党员</v>
          </cell>
          <cell r="H113" t="str">
            <v>本科</v>
          </cell>
          <cell r="I113" t="str">
            <v>黄冈师范学院 美术学</v>
          </cell>
          <cell r="J113" t="str">
            <v>否</v>
          </cell>
          <cell r="K113" t="str">
            <v>江苏省常州市天宁区金百商业广场1幢1502室</v>
          </cell>
          <cell r="L113" t="str">
            <v>1</v>
          </cell>
        </row>
        <row r="114">
          <cell r="C114" t="str">
            <v>时俊杰</v>
          </cell>
          <cell r="D114" t="str">
            <v>男</v>
          </cell>
          <cell r="E114" t="str">
            <v>2001.02</v>
          </cell>
          <cell r="F114" t="str">
            <v>320483200102135218</v>
          </cell>
          <cell r="G114" t="str">
            <v>共青团员</v>
          </cell>
          <cell r="H114" t="str">
            <v>本科</v>
          </cell>
          <cell r="I114" t="str">
            <v>徐州工程学院  动画</v>
          </cell>
          <cell r="J114" t="str">
            <v>否</v>
          </cell>
          <cell r="K114" t="str">
            <v>江苏省常州市武进区横山桥镇东柳塘村邹家桥23号</v>
          </cell>
          <cell r="L114" t="str">
            <v>1.5</v>
          </cell>
        </row>
        <row r="115">
          <cell r="C115" t="str">
            <v>李鑫健</v>
          </cell>
          <cell r="D115" t="str">
            <v>男</v>
          </cell>
          <cell r="E115" t="str">
            <v>2001.05</v>
          </cell>
          <cell r="F115" t="str">
            <v>320483200105065219</v>
          </cell>
          <cell r="G115" t="str">
            <v>群众</v>
          </cell>
          <cell r="H115" t="str">
            <v>本科</v>
          </cell>
          <cell r="I115" t="str">
            <v>苏州科技大学天平学院 土木工程</v>
          </cell>
          <cell r="J115" t="str">
            <v>否</v>
          </cell>
          <cell r="K115" t="str">
            <v>江苏省常州市武进区横山桥镇芙蓉村委王家村93号</v>
          </cell>
          <cell r="L115" t="str">
            <v>1.5</v>
          </cell>
        </row>
        <row r="116">
          <cell r="C116" t="str">
            <v>梁钦晔</v>
          </cell>
          <cell r="D116" t="str">
            <v>男</v>
          </cell>
          <cell r="E116" t="str">
            <v>1999.11</v>
          </cell>
          <cell r="F116" t="str">
            <v>320483199911215212</v>
          </cell>
          <cell r="G116" t="str">
            <v>共青团员</v>
          </cell>
          <cell r="H116" t="str">
            <v>本科</v>
          </cell>
          <cell r="I116" t="str">
            <v>江苏理工学院 数字媒体技术</v>
          </cell>
          <cell r="J116" t="str">
            <v>否</v>
          </cell>
          <cell r="K116" t="str">
            <v>江苏省常州市武进区横山桥镇梁家桥村委梁家桥51号</v>
          </cell>
          <cell r="L116" t="str">
            <v>1.5</v>
          </cell>
        </row>
        <row r="117">
          <cell r="C117" t="str">
            <v>胡涵</v>
          </cell>
          <cell r="D117" t="str">
            <v>男</v>
          </cell>
          <cell r="E117" t="str">
            <v>1993.08</v>
          </cell>
          <cell r="F117" t="str">
            <v>320411199308273715</v>
          </cell>
          <cell r="G117" t="str">
            <v>共青团员</v>
          </cell>
          <cell r="H117" t="str">
            <v>大专（无学位证）</v>
          </cell>
          <cell r="I117" t="str">
            <v>常州信息职业技术学院 电气自动化技术</v>
          </cell>
          <cell r="J117" t="str">
            <v>是</v>
          </cell>
          <cell r="K117" t="str">
            <v>江苏省常州市天宁区御园43幢乙单元2702室</v>
          </cell>
          <cell r="L117" t="str">
            <v>0.5</v>
          </cell>
        </row>
        <row r="118">
          <cell r="C118" t="str">
            <v>朱淼琳</v>
          </cell>
          <cell r="D118" t="str">
            <v>女</v>
          </cell>
          <cell r="E118" t="str">
            <v>1988.02</v>
          </cell>
          <cell r="F118" t="str">
            <v>320483198802245426</v>
          </cell>
          <cell r="G118" t="str">
            <v>党员</v>
          </cell>
          <cell r="H118" t="str">
            <v>大专（无学位证）</v>
          </cell>
          <cell r="I118" t="str">
            <v>紫琅职业技术学院 报关与国际货运</v>
          </cell>
          <cell r="J118" t="str">
            <v>否</v>
          </cell>
          <cell r="K118" t="str">
            <v>江苏省常州市武进区横山桥镇前街新村7号</v>
          </cell>
          <cell r="L118" t="str">
            <v>2</v>
          </cell>
        </row>
        <row r="119">
          <cell r="C119" t="str">
            <v>陈冰茹</v>
          </cell>
          <cell r="D119" t="str">
            <v>女</v>
          </cell>
          <cell r="E119" t="str">
            <v>1991.11</v>
          </cell>
          <cell r="F119" t="str">
            <v>330382199111102826</v>
          </cell>
          <cell r="G119" t="str">
            <v>群众</v>
          </cell>
          <cell r="H119" t="str">
            <v>大专（无学位证）</v>
          </cell>
          <cell r="I119" t="str">
            <v>武汉警官职业学院 法律文秘</v>
          </cell>
          <cell r="J119" t="str">
            <v>否</v>
          </cell>
          <cell r="K119" t="str">
            <v>江苏省常州市武进区潞城街道龙东花园6栋甲单元2101室</v>
          </cell>
          <cell r="L119" t="str">
            <v>0</v>
          </cell>
        </row>
        <row r="120">
          <cell r="C120" t="str">
            <v>周敬武</v>
          </cell>
          <cell r="D120" t="str">
            <v>男</v>
          </cell>
          <cell r="E120" t="str">
            <v>1996.05</v>
          </cell>
          <cell r="F120" t="str">
            <v>320483199605285415</v>
          </cell>
          <cell r="G120" t="str">
            <v>群众</v>
          </cell>
          <cell r="H120" t="str">
            <v>大专（无学位证）</v>
          </cell>
          <cell r="I120" t="str">
            <v>常州纺织服装职业技术学院 环境艺术设计</v>
          </cell>
          <cell r="J120" t="str">
            <v>否</v>
          </cell>
          <cell r="K120" t="str">
            <v>江苏省常州市武进区横山桥镇金丰村委杨柏塘184号</v>
          </cell>
          <cell r="L120" t="str">
            <v>1.5</v>
          </cell>
        </row>
        <row r="121">
          <cell r="C121" t="str">
            <v>刘新</v>
          </cell>
          <cell r="D121" t="str">
            <v>男</v>
          </cell>
          <cell r="E121" t="str">
            <v>1987.12</v>
          </cell>
          <cell r="F121" t="str">
            <v>320483198712075611</v>
          </cell>
          <cell r="G121" t="str">
            <v>群众</v>
          </cell>
          <cell r="H121" t="str">
            <v>大专（无学位证）</v>
          </cell>
          <cell r="I121" t="str">
            <v>江苏联合职业技术学院 艺术设计</v>
          </cell>
          <cell r="J121" t="str">
            <v>否</v>
          </cell>
          <cell r="K121" t="str">
            <v>武进区横山桥镇前巷村委前巷492号</v>
          </cell>
          <cell r="L121" t="str">
            <v>1.5</v>
          </cell>
        </row>
        <row r="122">
          <cell r="C122" t="str">
            <v>居琳</v>
          </cell>
          <cell r="D122" t="str">
            <v>女</v>
          </cell>
          <cell r="E122" t="str">
            <v>1999.04</v>
          </cell>
          <cell r="F122" t="str">
            <v>320481199904106621</v>
          </cell>
          <cell r="G122" t="str">
            <v>共青团员</v>
          </cell>
          <cell r="H122" t="str">
            <v>本科</v>
          </cell>
          <cell r="I122" t="str">
            <v>江苏大学 金融学</v>
          </cell>
          <cell r="J122" t="str">
            <v>否</v>
          </cell>
          <cell r="K122" t="str">
            <v>溧阳市旧县乡杨笡村委居家村12号</v>
          </cell>
          <cell r="L122" t="str">
            <v>0</v>
          </cell>
        </row>
        <row r="123">
          <cell r="C123" t="str">
            <v>张文杰</v>
          </cell>
          <cell r="D123" t="str">
            <v>男</v>
          </cell>
          <cell r="E123" t="str">
            <v>1995.11</v>
          </cell>
          <cell r="F123" t="str">
            <v>320483199511015211</v>
          </cell>
          <cell r="G123" t="str">
            <v>共青团员</v>
          </cell>
          <cell r="H123" t="str">
            <v>本科</v>
          </cell>
          <cell r="I123" t="str">
            <v>南京邮电大学通达学院 物联网工程</v>
          </cell>
          <cell r="J123" t="str">
            <v>否</v>
          </cell>
          <cell r="K123" t="str">
            <v>江苏省常州市武进区横山桥镇芙蓉村委杨田坝55号</v>
          </cell>
          <cell r="L123" t="str">
            <v>1.5</v>
          </cell>
        </row>
        <row r="124">
          <cell r="C124" t="str">
            <v>许琳</v>
          </cell>
          <cell r="D124" t="str">
            <v>女</v>
          </cell>
          <cell r="E124" t="str">
            <v>1998.09</v>
          </cell>
          <cell r="F124" t="str">
            <v>320483199809055443</v>
          </cell>
          <cell r="G124" t="str">
            <v>共青团员</v>
          </cell>
          <cell r="H124" t="str">
            <v>本科</v>
          </cell>
          <cell r="I124" t="str">
            <v>苏州科技大学 动画</v>
          </cell>
          <cell r="J124" t="str">
            <v>否</v>
          </cell>
          <cell r="K124" t="str">
            <v>江苏省常州市武进区横山桥镇西崦村委观前村222号</v>
          </cell>
          <cell r="L124" t="str">
            <v>1.5</v>
          </cell>
        </row>
        <row r="125">
          <cell r="C125" t="str">
            <v>刘溢</v>
          </cell>
          <cell r="D125" t="str">
            <v>男</v>
          </cell>
          <cell r="E125" t="str">
            <v>1991.04</v>
          </cell>
          <cell r="F125" t="str">
            <v>32048319910401561X</v>
          </cell>
          <cell r="G125" t="str">
            <v>党员</v>
          </cell>
          <cell r="H125" t="str">
            <v>大专（无学位证）</v>
          </cell>
          <cell r="I125" t="str">
            <v>江苏开发大学 工商企业管理</v>
          </cell>
          <cell r="J125" t="str">
            <v>是</v>
          </cell>
          <cell r="K125" t="str">
            <v>江苏省常州市武进区横山桥镇新安村委新安村30号</v>
          </cell>
          <cell r="L125" t="str">
            <v>2</v>
          </cell>
        </row>
        <row r="126">
          <cell r="C126" t="str">
            <v>黄晓媛</v>
          </cell>
          <cell r="D126" t="str">
            <v>女</v>
          </cell>
          <cell r="E126" t="str">
            <v>1992.04</v>
          </cell>
          <cell r="F126" t="str">
            <v>320483199204155628</v>
          </cell>
          <cell r="G126" t="str">
            <v>群众</v>
          </cell>
          <cell r="H126" t="str">
            <v>本科</v>
          </cell>
          <cell r="I126" t="str">
            <v>江苏师范大学科文学院 日语</v>
          </cell>
          <cell r="J126" t="str">
            <v>否</v>
          </cell>
          <cell r="K126" t="str">
            <v>武进市新安镇夏塾村委夏塾西村127号</v>
          </cell>
          <cell r="L126" t="str">
            <v>1.5</v>
          </cell>
        </row>
        <row r="127">
          <cell r="C127" t="str">
            <v>刘霆辉</v>
          </cell>
          <cell r="D127" t="str">
            <v>男</v>
          </cell>
          <cell r="E127" t="str">
            <v>2000.08</v>
          </cell>
          <cell r="F127" t="str">
            <v>32048320000822541X</v>
          </cell>
          <cell r="G127" t="str">
            <v>共青团员</v>
          </cell>
          <cell r="H127" t="str">
            <v>大专（无学位证）</v>
          </cell>
          <cell r="I127" t="str">
            <v>廊坊燕京职业技术学院 空中乘务</v>
          </cell>
          <cell r="J127" t="str">
            <v>是</v>
          </cell>
          <cell r="K127" t="str">
            <v>江苏省常州市武进区横山桥镇星辰村委曹巷村84号</v>
          </cell>
          <cell r="L127" t="str">
            <v>2</v>
          </cell>
        </row>
        <row r="128">
          <cell r="C128" t="str">
            <v>徐頔超</v>
          </cell>
          <cell r="D128" t="str">
            <v>男</v>
          </cell>
          <cell r="E128" t="str">
            <v>2001.04</v>
          </cell>
          <cell r="F128" t="str">
            <v>32040520010408251X</v>
          </cell>
          <cell r="G128" t="str">
            <v>共青团员</v>
          </cell>
          <cell r="H128" t="str">
            <v>本科</v>
          </cell>
          <cell r="I128" t="str">
            <v>江苏理工学院 汽车服务工程</v>
          </cell>
          <cell r="J128" t="str">
            <v>否</v>
          </cell>
          <cell r="K128" t="str">
            <v>戚墅堰区戚厂工房十区34幢丙单元401室</v>
          </cell>
          <cell r="L128" t="str">
            <v>0</v>
          </cell>
        </row>
        <row r="129">
          <cell r="C129" t="str">
            <v>殳超</v>
          </cell>
          <cell r="D129" t="str">
            <v>男</v>
          </cell>
          <cell r="E129" t="str">
            <v>1996.10</v>
          </cell>
          <cell r="F129" t="str">
            <v>320483199610035410</v>
          </cell>
          <cell r="G129" t="str">
            <v>共青团员</v>
          </cell>
          <cell r="H129" t="str">
            <v>本科</v>
          </cell>
          <cell r="I129" t="str">
            <v>牡丹江师范学院 环境设计</v>
          </cell>
          <cell r="J129" t="str">
            <v>否</v>
          </cell>
          <cell r="K129" t="str">
            <v>江苏省常州市武进区横山桥镇奚巷村委殳家村41号</v>
          </cell>
          <cell r="L129" t="str">
            <v>1.5</v>
          </cell>
        </row>
        <row r="130">
          <cell r="C130" t="str">
            <v>殳诺</v>
          </cell>
          <cell r="D130" t="str">
            <v>女</v>
          </cell>
          <cell r="E130" t="str">
            <v>1998.12</v>
          </cell>
          <cell r="F130" t="str">
            <v>320483199812215487</v>
          </cell>
          <cell r="G130" t="str">
            <v>共青团员</v>
          </cell>
          <cell r="H130" t="str">
            <v>本科</v>
          </cell>
          <cell r="I130" t="str">
            <v>苏州大学 室内设计</v>
          </cell>
          <cell r="J130" t="str">
            <v>否</v>
          </cell>
          <cell r="K130" t="str">
            <v>武进区横山桥镇奚巷村殳家村50号</v>
          </cell>
          <cell r="L130" t="str">
            <v>1.5</v>
          </cell>
        </row>
        <row r="131">
          <cell r="C131" t="str">
            <v>陈嘉毅</v>
          </cell>
          <cell r="D131" t="str">
            <v>男</v>
          </cell>
          <cell r="E131" t="str">
            <v>1996.11</v>
          </cell>
          <cell r="F131" t="str">
            <v>320404199611213412</v>
          </cell>
          <cell r="G131" t="str">
            <v>群众</v>
          </cell>
          <cell r="H131" t="str">
            <v>本科</v>
          </cell>
          <cell r="I131" t="str">
            <v>江南大学 食品质量与安全</v>
          </cell>
          <cell r="J131" t="str">
            <v>否</v>
          </cell>
          <cell r="K131" t="str">
            <v>江苏省常州市钟楼区星园路66号华府家园2幢乙单元702室</v>
          </cell>
          <cell r="L131" t="str">
            <v>0</v>
          </cell>
        </row>
        <row r="132">
          <cell r="C132" t="str">
            <v>刘凯铭</v>
          </cell>
          <cell r="D132" t="str">
            <v>男</v>
          </cell>
          <cell r="E132" t="str">
            <v>1999.10</v>
          </cell>
          <cell r="F132" t="str">
            <v>320483199910275416</v>
          </cell>
          <cell r="G132" t="str">
            <v>共青团员</v>
          </cell>
          <cell r="H132" t="str">
            <v>本科</v>
          </cell>
          <cell r="I132" t="str">
            <v>常州大学 电子信息工程</v>
          </cell>
          <cell r="J132" t="str">
            <v>否</v>
          </cell>
          <cell r="K132" t="str">
            <v>武进区横山桥镇五一村委刘家村19号</v>
          </cell>
          <cell r="L132" t="str">
            <v>1.5</v>
          </cell>
        </row>
        <row r="133">
          <cell r="C133" t="str">
            <v>姚文俊</v>
          </cell>
          <cell r="D133" t="str">
            <v>男</v>
          </cell>
          <cell r="E133" t="str">
            <v>1996.11</v>
          </cell>
          <cell r="F133" t="str">
            <v>320483199611090833</v>
          </cell>
          <cell r="G133" t="str">
            <v>共青团员</v>
          </cell>
          <cell r="H133" t="str">
            <v>本科</v>
          </cell>
          <cell r="I133" t="str">
            <v>江苏大学 视觉传达设计</v>
          </cell>
          <cell r="J133" t="str">
            <v>否</v>
          </cell>
          <cell r="K133" t="str">
            <v>江苏省常州市武进区省庄路8号领秀江南花苑2幢401室</v>
          </cell>
          <cell r="L133" t="str">
            <v>1.5</v>
          </cell>
        </row>
        <row r="134">
          <cell r="C134" t="str">
            <v>袁婷婷</v>
          </cell>
          <cell r="D134" t="str">
            <v>女</v>
          </cell>
          <cell r="E134" t="str">
            <v>1995.12</v>
          </cell>
          <cell r="F134" t="str">
            <v>32092519951227282X</v>
          </cell>
          <cell r="G134" t="str">
            <v>群众</v>
          </cell>
          <cell r="H134" t="str">
            <v>本科</v>
          </cell>
          <cell r="I134" t="str">
            <v>扬州大学 护理学</v>
          </cell>
          <cell r="J134" t="str">
            <v>否</v>
          </cell>
          <cell r="K134" t="str">
            <v>江苏省常州市武进区横山桥镇金丰村委黄连墅5号</v>
          </cell>
          <cell r="L134" t="str">
            <v>1.5</v>
          </cell>
        </row>
        <row r="135">
          <cell r="C135" t="str">
            <v>吴俊烨</v>
          </cell>
          <cell r="D135" t="str">
            <v>男</v>
          </cell>
          <cell r="E135" t="str">
            <v>1995.12</v>
          </cell>
          <cell r="F135" t="str">
            <v>320483199512245713</v>
          </cell>
          <cell r="G135" t="str">
            <v>群众</v>
          </cell>
          <cell r="H135" t="str">
            <v>本科（无学位证）</v>
          </cell>
          <cell r="I135" t="str">
            <v>金陵科技学院 网络与通信工程学院</v>
          </cell>
          <cell r="J135" t="str">
            <v>否</v>
          </cell>
          <cell r="K135" t="str">
            <v>武进区东青镇蒋塸村委蒋塸村9号</v>
          </cell>
          <cell r="L135" t="str">
            <v>0</v>
          </cell>
        </row>
        <row r="136">
          <cell r="C136" t="str">
            <v>徐珂</v>
          </cell>
          <cell r="D136" t="str">
            <v>女</v>
          </cell>
          <cell r="E136" t="str">
            <v>1997.03</v>
          </cell>
          <cell r="F136" t="str">
            <v>320483199703035428</v>
          </cell>
          <cell r="G136" t="str">
            <v>群众</v>
          </cell>
          <cell r="H136" t="str">
            <v>本科</v>
          </cell>
          <cell r="I136" t="str">
            <v>江苏理工学院 产品设计</v>
          </cell>
          <cell r="J136" t="str">
            <v>否</v>
          </cell>
          <cell r="K136" t="str">
            <v>江苏省常州市武进区横山桥镇星辰村委曹巷村74号</v>
          </cell>
          <cell r="L136" t="str">
            <v>1.5</v>
          </cell>
        </row>
        <row r="137">
          <cell r="C137" t="str">
            <v>刘昀杰</v>
          </cell>
          <cell r="D137" t="str">
            <v>男</v>
          </cell>
          <cell r="E137" t="str">
            <v>1993.07</v>
          </cell>
          <cell r="F137" t="str">
            <v>320483199307275614</v>
          </cell>
          <cell r="G137" t="str">
            <v>共青团员</v>
          </cell>
          <cell r="H137" t="str">
            <v>本科</v>
          </cell>
          <cell r="I137" t="str">
            <v>淮海工学院 光信息科学与技术</v>
          </cell>
          <cell r="J137" t="str">
            <v>否</v>
          </cell>
          <cell r="K137" t="str">
            <v>江苏省常州市武进区横山桥镇新安街6号</v>
          </cell>
          <cell r="L137" t="str">
            <v>1.5</v>
          </cell>
        </row>
        <row r="138">
          <cell r="C138" t="str">
            <v>许俊毅</v>
          </cell>
          <cell r="D138" t="str">
            <v>男</v>
          </cell>
          <cell r="E138" t="str">
            <v>2001.05</v>
          </cell>
          <cell r="F138" t="str">
            <v>320483200105025217</v>
          </cell>
          <cell r="G138" t="str">
            <v>党员</v>
          </cell>
          <cell r="H138" t="str">
            <v>本科</v>
          </cell>
          <cell r="I138" t="str">
            <v>南京晓庄学院 软件工程</v>
          </cell>
          <cell r="J138" t="str">
            <v>否</v>
          </cell>
          <cell r="K138" t="str">
            <v>武进区横山桥镇东周村委新联村7号</v>
          </cell>
          <cell r="L138" t="str">
            <v>2</v>
          </cell>
        </row>
        <row r="139">
          <cell r="C139" t="str">
            <v>高强</v>
          </cell>
          <cell r="D139" t="str">
            <v>男</v>
          </cell>
          <cell r="E139" t="str">
            <v>2001.01</v>
          </cell>
          <cell r="F139" t="str">
            <v>320483200101210917</v>
          </cell>
          <cell r="G139" t="str">
            <v>共青团员</v>
          </cell>
          <cell r="H139" t="str">
            <v>本科</v>
          </cell>
          <cell r="I139" t="str">
            <v>南京师范大学泰州学院 法学</v>
          </cell>
          <cell r="J139" t="str">
            <v>否</v>
          </cell>
          <cell r="K139" t="str">
            <v>江苏省常州市武进区横山桥镇朝阳村委小桥头70-6号</v>
          </cell>
          <cell r="L139" t="str">
            <v>1.5</v>
          </cell>
        </row>
        <row r="140">
          <cell r="C140" t="str">
            <v>顾焱</v>
          </cell>
          <cell r="D140" t="str">
            <v>女</v>
          </cell>
          <cell r="E140" t="str">
            <v>1995.11</v>
          </cell>
          <cell r="F140" t="str">
            <v>320483199511236049</v>
          </cell>
          <cell r="G140" t="str">
            <v>共青团员</v>
          </cell>
          <cell r="H140" t="str">
            <v>本科（无学位证）</v>
          </cell>
          <cell r="I140" t="str">
            <v>南京工业大学 艺术设计</v>
          </cell>
          <cell r="J140" t="str">
            <v>否</v>
          </cell>
          <cell r="K140" t="str">
            <v>江苏省常州市天宁区郑陆镇横沟村委</v>
          </cell>
          <cell r="L140" t="str">
            <v>0</v>
          </cell>
        </row>
        <row r="141">
          <cell r="C141" t="str">
            <v>朱倩</v>
          </cell>
          <cell r="D141" t="str">
            <v>女</v>
          </cell>
          <cell r="E141" t="str">
            <v>1998.04</v>
          </cell>
          <cell r="F141" t="str">
            <v>320483199804035427</v>
          </cell>
          <cell r="G141" t="str">
            <v>群众</v>
          </cell>
          <cell r="H141" t="str">
            <v>本科</v>
          </cell>
          <cell r="I141" t="str">
            <v>苏州科技大学 物流管理</v>
          </cell>
          <cell r="J141" t="str">
            <v>否</v>
          </cell>
          <cell r="K141" t="str">
            <v>武进区横山桥镇五一村委东朱村21号</v>
          </cell>
          <cell r="L141" t="str">
            <v>1.5</v>
          </cell>
        </row>
        <row r="142">
          <cell r="C142" t="str">
            <v>陆智钦</v>
          </cell>
          <cell r="D142" t="str">
            <v>男</v>
          </cell>
          <cell r="E142" t="str">
            <v>1995.01</v>
          </cell>
          <cell r="F142" t="str">
            <v>320483199501225610</v>
          </cell>
          <cell r="G142" t="str">
            <v>党员</v>
          </cell>
          <cell r="H142" t="str">
            <v>本科</v>
          </cell>
          <cell r="I142" t="str">
            <v>江汉大学 产品设计</v>
          </cell>
          <cell r="J142" t="str">
            <v>否</v>
          </cell>
          <cell r="K142" t="str">
            <v>武进区新安镇夏塾西村132号</v>
          </cell>
          <cell r="L142" t="str">
            <v>2</v>
          </cell>
        </row>
        <row r="143">
          <cell r="C143" t="str">
            <v>彭嫣然</v>
          </cell>
          <cell r="D143" t="str">
            <v>女</v>
          </cell>
          <cell r="E143" t="str">
            <v>1989.10</v>
          </cell>
          <cell r="F143" t="str">
            <v>320402198910285021</v>
          </cell>
          <cell r="G143" t="str">
            <v>群众</v>
          </cell>
          <cell r="H143" t="str">
            <v>本科</v>
          </cell>
          <cell r="I143" t="str">
            <v>苏州科技大学 旅游管理</v>
          </cell>
          <cell r="J143" t="str">
            <v>否</v>
          </cell>
          <cell r="K143" t="str">
            <v>江苏省常州市天宁区北环新村121幢戊单元401室</v>
          </cell>
          <cell r="L143" t="str">
            <v>0</v>
          </cell>
        </row>
        <row r="144">
          <cell r="C144" t="str">
            <v>冯怡婧</v>
          </cell>
          <cell r="D144" t="str">
            <v>女</v>
          </cell>
          <cell r="E144" t="str">
            <v>2001.04</v>
          </cell>
          <cell r="F144" t="str">
            <v>320483200104165429</v>
          </cell>
          <cell r="G144" t="str">
            <v>共青团员</v>
          </cell>
          <cell r="H144" t="str">
            <v>本科</v>
          </cell>
          <cell r="I144" t="str">
            <v>南通大学杏林学院 广播电视学</v>
          </cell>
          <cell r="J144" t="str">
            <v>否</v>
          </cell>
          <cell r="K144" t="str">
            <v>江苏省常州市武进区横山桥镇省庄村委冯安里47号</v>
          </cell>
          <cell r="L144" t="str">
            <v>1.5</v>
          </cell>
        </row>
        <row r="145">
          <cell r="C145" t="str">
            <v>马淑君</v>
          </cell>
          <cell r="D145" t="str">
            <v>女</v>
          </cell>
          <cell r="E145" t="str">
            <v>1990.11</v>
          </cell>
          <cell r="F145" t="str">
            <v>32048319901108582X</v>
          </cell>
          <cell r="G145" t="str">
            <v>党员</v>
          </cell>
          <cell r="H145" t="str">
            <v>本科</v>
          </cell>
          <cell r="I145" t="str">
            <v>江苏理工学院 软件工程</v>
          </cell>
          <cell r="J145" t="str">
            <v>否</v>
          </cell>
          <cell r="K145" t="str">
            <v>江苏省常州市武进区绿城玉兰广场5区11幢乙单元602室</v>
          </cell>
          <cell r="L145" t="str">
            <v>1</v>
          </cell>
        </row>
        <row r="146">
          <cell r="C146" t="str">
            <v>陈薇</v>
          </cell>
          <cell r="D146" t="str">
            <v>女</v>
          </cell>
          <cell r="E146" t="str">
            <v>1995.04</v>
          </cell>
          <cell r="F146" t="str">
            <v>320481199504148021</v>
          </cell>
          <cell r="G146" t="str">
            <v>党员</v>
          </cell>
          <cell r="H146" t="str">
            <v>硕士</v>
          </cell>
          <cell r="I146" t="str">
            <v>中国政法大学 西方经济学</v>
          </cell>
          <cell r="J146" t="str">
            <v>否</v>
          </cell>
          <cell r="K146" t="str">
            <v>江苏省溧阳市社渚镇姚巷村委新河村18号</v>
          </cell>
          <cell r="L146" t="str">
            <v>1</v>
          </cell>
        </row>
        <row r="147">
          <cell r="C147" t="str">
            <v>管彩红</v>
          </cell>
          <cell r="D147" t="str">
            <v>女</v>
          </cell>
          <cell r="E147" t="str">
            <v>1987.08</v>
          </cell>
          <cell r="F147" t="str">
            <v>320483198708155221</v>
          </cell>
          <cell r="G147" t="str">
            <v>群众</v>
          </cell>
          <cell r="H147" t="str">
            <v>大专（无学位证）</v>
          </cell>
          <cell r="I147" t="str">
            <v>硅湖职业技术学院 物流管理</v>
          </cell>
          <cell r="J147" t="str">
            <v>否</v>
          </cell>
          <cell r="K147" t="str">
            <v>武进区横山桥镇蓉湖村委张潭桥98号</v>
          </cell>
          <cell r="L147" t="str">
            <v>1.5</v>
          </cell>
        </row>
        <row r="148">
          <cell r="C148" t="str">
            <v>袁嘉仪</v>
          </cell>
          <cell r="D148" t="str">
            <v>女</v>
          </cell>
          <cell r="E148" t="str">
            <v>1996.07</v>
          </cell>
          <cell r="F148" t="str">
            <v>320405199607243121</v>
          </cell>
          <cell r="G148" t="str">
            <v>共青团员</v>
          </cell>
          <cell r="H148" t="str">
            <v>本科</v>
          </cell>
          <cell r="I148" t="str">
            <v>常州大学 会计学</v>
          </cell>
          <cell r="J148" t="str">
            <v>否</v>
          </cell>
          <cell r="K148" t="str">
            <v>江苏省常州市天宁区泰和之春苑22幢乙单元2601室</v>
          </cell>
          <cell r="L148" t="str">
            <v>0</v>
          </cell>
        </row>
        <row r="149">
          <cell r="C149" t="str">
            <v>喻振栋</v>
          </cell>
          <cell r="D149" t="str">
            <v>男</v>
          </cell>
          <cell r="E149" t="str">
            <v>1994.07</v>
          </cell>
          <cell r="F149" t="str">
            <v>320483199407205234</v>
          </cell>
          <cell r="G149" t="str">
            <v>党员</v>
          </cell>
          <cell r="H149" t="str">
            <v>本科</v>
          </cell>
          <cell r="I149" t="str">
            <v>江南大学 计算机科学与技术</v>
          </cell>
          <cell r="J149" t="str">
            <v>否</v>
          </cell>
          <cell r="K149" t="str">
            <v>江苏省常州市武进区横山桥镇芙蓉村委周家村48号</v>
          </cell>
          <cell r="L149" t="str">
            <v>2</v>
          </cell>
        </row>
        <row r="150">
          <cell r="C150" t="str">
            <v>金飞</v>
          </cell>
          <cell r="D150" t="str">
            <v>男</v>
          </cell>
          <cell r="E150" t="str">
            <v>1996.10</v>
          </cell>
          <cell r="F150" t="str">
            <v>320483199610038216</v>
          </cell>
          <cell r="G150" t="str">
            <v>群众</v>
          </cell>
          <cell r="H150" t="str">
            <v>大专（无学位证）</v>
          </cell>
          <cell r="I150" t="str">
            <v>常州机电职业技术学院 市场营销</v>
          </cell>
          <cell r="J150" t="str">
            <v>是</v>
          </cell>
          <cell r="K150" t="str">
            <v>江苏省常州市新北区西夏墅镇梅林村委戴家87号</v>
          </cell>
          <cell r="L150" t="str">
            <v>0.5</v>
          </cell>
        </row>
        <row r="151">
          <cell r="C151" t="str">
            <v>徐浩迦</v>
          </cell>
          <cell r="D151" t="str">
            <v>男</v>
          </cell>
          <cell r="E151" t="str">
            <v>2001.04</v>
          </cell>
          <cell r="F151" t="str">
            <v>320483200104015439</v>
          </cell>
          <cell r="G151" t="str">
            <v>共青团员</v>
          </cell>
          <cell r="H151" t="str">
            <v>大专（无学位证）</v>
          </cell>
          <cell r="I151" t="str">
            <v>苏州市职业大学 物联网应用技术</v>
          </cell>
          <cell r="J151" t="str">
            <v>否</v>
          </cell>
          <cell r="K151" t="str">
            <v>江苏省常州市武进区横山桥镇新安村委前巷136号</v>
          </cell>
          <cell r="L151" t="str">
            <v>1.5</v>
          </cell>
        </row>
        <row r="152">
          <cell r="C152" t="str">
            <v>朱惠娅</v>
          </cell>
          <cell r="D152" t="str">
            <v>女</v>
          </cell>
          <cell r="E152" t="str">
            <v>1988.09</v>
          </cell>
          <cell r="F152" t="str">
            <v>320483198809085226</v>
          </cell>
          <cell r="G152" t="str">
            <v>党员</v>
          </cell>
          <cell r="H152" t="str">
            <v>本科</v>
          </cell>
          <cell r="I152" t="str">
            <v>国家开放大学 法学</v>
          </cell>
          <cell r="J152" t="str">
            <v>否</v>
          </cell>
          <cell r="K152" t="str">
            <v>江苏省常州市武进区横山桥镇蓉湖村委戴家坝21号</v>
          </cell>
          <cell r="L152" t="str">
            <v>2</v>
          </cell>
        </row>
        <row r="153">
          <cell r="C153" t="str">
            <v>郑宣颖</v>
          </cell>
          <cell r="D153" t="str">
            <v>女</v>
          </cell>
          <cell r="E153" t="str">
            <v>2001.01</v>
          </cell>
          <cell r="F153" t="str">
            <v>320483200101115426</v>
          </cell>
          <cell r="G153" t="str">
            <v>共青团员</v>
          </cell>
          <cell r="H153" t="str">
            <v>本科</v>
          </cell>
          <cell r="I153" t="str">
            <v>昆明理工大学 环境设计</v>
          </cell>
          <cell r="J153" t="str">
            <v>否</v>
          </cell>
          <cell r="K153" t="str">
            <v>武进市横山桥镇芳茂村委陆巷村40号</v>
          </cell>
          <cell r="L153" t="str">
            <v>1.5</v>
          </cell>
        </row>
        <row r="154">
          <cell r="C154" t="str">
            <v>章薇</v>
          </cell>
          <cell r="D154" t="str">
            <v>女</v>
          </cell>
          <cell r="E154" t="str">
            <v>1988.03</v>
          </cell>
          <cell r="F154" t="str">
            <v>320483198803065021</v>
          </cell>
          <cell r="G154" t="str">
            <v>群众</v>
          </cell>
          <cell r="H154" t="str">
            <v>本科</v>
          </cell>
          <cell r="I154" t="str">
            <v>常州工学院 小学教育</v>
          </cell>
          <cell r="J154" t="str">
            <v>否</v>
          </cell>
          <cell r="K154" t="str">
            <v>江苏省常州市天宁区郑陆镇三皇庙村委南苏家头18号</v>
          </cell>
          <cell r="L154" t="str">
            <v>0</v>
          </cell>
        </row>
        <row r="155">
          <cell r="C155" t="str">
            <v>朱耀楠</v>
          </cell>
          <cell r="D155" t="str">
            <v>男</v>
          </cell>
          <cell r="E155" t="str">
            <v>1994.01</v>
          </cell>
          <cell r="F155" t="str">
            <v>320483199401235213</v>
          </cell>
          <cell r="G155" t="str">
            <v>党员</v>
          </cell>
          <cell r="H155" t="str">
            <v>大专（无学位证）</v>
          </cell>
          <cell r="I155" t="str">
            <v>电子科技大学 行政管理</v>
          </cell>
          <cell r="J155" t="str">
            <v>否</v>
          </cell>
          <cell r="K155" t="str">
            <v>江苏省常州市武进区横山桥镇朝阳村委南田头23号</v>
          </cell>
          <cell r="L155" t="str">
            <v>2</v>
          </cell>
        </row>
        <row r="156">
          <cell r="C156" t="str">
            <v>刘勇博</v>
          </cell>
          <cell r="D156" t="str">
            <v>男</v>
          </cell>
          <cell r="E156" t="str">
            <v>1996.09</v>
          </cell>
          <cell r="F156" t="str">
            <v>320483199609035210</v>
          </cell>
          <cell r="G156" t="str">
            <v>共青团员</v>
          </cell>
          <cell r="H156" t="str">
            <v>本科</v>
          </cell>
          <cell r="I156" t="str">
            <v>金陵科技学院 车辆工程</v>
          </cell>
          <cell r="J156" t="str">
            <v>是</v>
          </cell>
          <cell r="K156" t="str">
            <v>江苏省常州市武进区横山桥镇西柳塘村委舍里63号</v>
          </cell>
          <cell r="L156" t="str">
            <v>2</v>
          </cell>
        </row>
        <row r="157">
          <cell r="C157" t="str">
            <v>刘钇楠</v>
          </cell>
          <cell r="D157" t="str">
            <v>女</v>
          </cell>
          <cell r="E157" t="str">
            <v>1997.07</v>
          </cell>
          <cell r="F157" t="str">
            <v>320483199707205228</v>
          </cell>
          <cell r="G157" t="str">
            <v>党员</v>
          </cell>
          <cell r="H157" t="str">
            <v>大专（无学位证）</v>
          </cell>
          <cell r="I157" t="str">
            <v>常州信息职业技术学院 电脑艺术设计</v>
          </cell>
          <cell r="J157" t="str">
            <v>否</v>
          </cell>
          <cell r="K157" t="str">
            <v>武进区横山桥镇西柳村委西柳塘151号</v>
          </cell>
          <cell r="L157" t="str">
            <v>2</v>
          </cell>
        </row>
        <row r="158">
          <cell r="C158" t="str">
            <v>殳宇澄</v>
          </cell>
          <cell r="D158" t="str">
            <v>女</v>
          </cell>
          <cell r="E158" t="str">
            <v>1999.10</v>
          </cell>
          <cell r="F158" t="str">
            <v>320483199910135421</v>
          </cell>
          <cell r="G158" t="str">
            <v>共青团员</v>
          </cell>
          <cell r="H158" t="str">
            <v>本科（无学位证）</v>
          </cell>
          <cell r="I158" t="str">
            <v>江苏理工学院 会计学</v>
          </cell>
          <cell r="J158" t="str">
            <v>否</v>
          </cell>
          <cell r="K158" t="str">
            <v>江苏省常州市武进区横山桥镇奚巷村委殳家村33号</v>
          </cell>
          <cell r="L158" t="str">
            <v>1.5</v>
          </cell>
        </row>
        <row r="159">
          <cell r="C159" t="str">
            <v>任莉</v>
          </cell>
          <cell r="D159" t="str">
            <v>女</v>
          </cell>
          <cell r="E159" t="str">
            <v>1993.04</v>
          </cell>
          <cell r="F159" t="str">
            <v>320483199304220829</v>
          </cell>
          <cell r="G159" t="str">
            <v>群众</v>
          </cell>
          <cell r="H159" t="str">
            <v>本科</v>
          </cell>
          <cell r="I159" t="str">
            <v>武汉工商学院 新闻系</v>
          </cell>
          <cell r="J159" t="str">
            <v>否</v>
          </cell>
          <cell r="K159" t="str">
            <v>江苏省常州市武进区横林镇双蓉村委前巷17号</v>
          </cell>
          <cell r="L159" t="str">
            <v>0</v>
          </cell>
        </row>
        <row r="160">
          <cell r="C160" t="str">
            <v>梁国栋</v>
          </cell>
          <cell r="D160" t="str">
            <v>男</v>
          </cell>
          <cell r="E160" t="str">
            <v>1996.09</v>
          </cell>
          <cell r="F160" t="str">
            <v>320483199609165218</v>
          </cell>
          <cell r="G160" t="str">
            <v>群众</v>
          </cell>
          <cell r="H160" t="str">
            <v>本科</v>
          </cell>
          <cell r="I160" t="str">
            <v>淮阴工学院 园艺</v>
          </cell>
          <cell r="J160" t="str">
            <v>否</v>
          </cell>
          <cell r="K160" t="str">
            <v>武进市芙蓉镇梁家桥村委梁家村1号</v>
          </cell>
          <cell r="L160" t="str">
            <v>1.5</v>
          </cell>
        </row>
        <row r="161">
          <cell r="C161" t="str">
            <v>丁江南</v>
          </cell>
          <cell r="D161" t="str">
            <v>男</v>
          </cell>
          <cell r="E161" t="str">
            <v>1994.07</v>
          </cell>
          <cell r="F161" t="str">
            <v>320401199407283115</v>
          </cell>
          <cell r="G161" t="str">
            <v>群众</v>
          </cell>
          <cell r="H161" t="str">
            <v>本科</v>
          </cell>
          <cell r="I161" t="str">
            <v>苏州科技大学天平学院 通信工程</v>
          </cell>
          <cell r="J161" t="str">
            <v>是</v>
          </cell>
          <cell r="K161" t="str">
            <v>江苏省常州市新北区百馨西苑135幢1602室</v>
          </cell>
          <cell r="L161" t="str">
            <v>0.5</v>
          </cell>
        </row>
        <row r="162">
          <cell r="C162" t="str">
            <v>马凯</v>
          </cell>
          <cell r="D162" t="str">
            <v>男</v>
          </cell>
          <cell r="E162" t="str">
            <v>1997.10</v>
          </cell>
          <cell r="F162" t="str">
            <v>320483199710157415</v>
          </cell>
          <cell r="G162" t="str">
            <v>共青团员</v>
          </cell>
          <cell r="H162" t="str">
            <v>大专（无学位证）</v>
          </cell>
          <cell r="I162" t="str">
            <v>中国人民解放军海军潜艇学院 潜艇通信技术</v>
          </cell>
          <cell r="J162" t="str">
            <v>是</v>
          </cell>
          <cell r="K162" t="str">
            <v>江苏省常州市新北区本牛镇何家村委黄泥河28号</v>
          </cell>
          <cell r="L162" t="str">
            <v>0.5</v>
          </cell>
        </row>
        <row r="163">
          <cell r="C163" t="str">
            <v>奚志坚</v>
          </cell>
          <cell r="D163" t="str">
            <v>男</v>
          </cell>
          <cell r="E163" t="str">
            <v>1988.05</v>
          </cell>
          <cell r="F163" t="str">
            <v>320483198805215214</v>
          </cell>
          <cell r="G163" t="str">
            <v>共青团员</v>
          </cell>
          <cell r="H163" t="str">
            <v>本科</v>
          </cell>
          <cell r="I163" t="str">
            <v>盐城师范学院 教育学</v>
          </cell>
          <cell r="J163" t="str">
            <v>否</v>
          </cell>
          <cell r="K163" t="str">
            <v>武进市芙蓉镇郭家村委鱼池头丁家村22号</v>
          </cell>
          <cell r="L163" t="str">
            <v>1.5</v>
          </cell>
        </row>
        <row r="164">
          <cell r="C164" t="str">
            <v>刘炜杰</v>
          </cell>
          <cell r="D164" t="str">
            <v>男</v>
          </cell>
          <cell r="E164" t="str">
            <v>1993.10</v>
          </cell>
          <cell r="F164" t="str">
            <v>320483199310145239</v>
          </cell>
          <cell r="G164" t="str">
            <v>群众</v>
          </cell>
          <cell r="H164" t="str">
            <v>大专（无学位证）</v>
          </cell>
          <cell r="I164" t="str">
            <v>常州工程职业技术学院 计算机网络技术</v>
          </cell>
          <cell r="J164" t="str">
            <v>否</v>
          </cell>
          <cell r="K164" t="str">
            <v>江苏省常州市武进区横山桥镇东柳塘村委单家村23号</v>
          </cell>
          <cell r="L164" t="str">
            <v>1.5</v>
          </cell>
        </row>
        <row r="165">
          <cell r="C165" t="str">
            <v>刘晓逸</v>
          </cell>
          <cell r="D165" t="str">
            <v>男</v>
          </cell>
          <cell r="E165" t="str">
            <v>1993年10月</v>
          </cell>
          <cell r="F165" t="str">
            <v>320483199310145618</v>
          </cell>
          <cell r="G165" t="str">
            <v>中共党员</v>
          </cell>
          <cell r="H165" t="str">
            <v>大专，无学位</v>
          </cell>
          <cell r="I165" t="str">
            <v>大专，江苏城市职业学院，财经系</v>
          </cell>
          <cell r="J165" t="str">
            <v>是</v>
          </cell>
          <cell r="K165" t="str">
            <v>江苏省常州市武进区横山桥镇新安村委前巷97号</v>
          </cell>
          <cell r="L165">
            <v>2</v>
          </cell>
        </row>
        <row r="166">
          <cell r="C166" t="str">
            <v>陈颖</v>
          </cell>
          <cell r="D166" t="str">
            <v>女</v>
          </cell>
          <cell r="E166" t="str">
            <v>2001年10月</v>
          </cell>
          <cell r="F166" t="str">
            <v>320483200110075227</v>
          </cell>
          <cell r="G166" t="str">
            <v>共青团员</v>
          </cell>
          <cell r="H166" t="str">
            <v>大专，无学位</v>
          </cell>
          <cell r="I166" t="str">
            <v>大专，江苏联合职业技术学院，应用化工技术</v>
          </cell>
          <cell r="J166" t="str">
            <v>否</v>
          </cell>
          <cell r="K166" t="str">
            <v>武进市芙蓉镇西柳塘村委小湖沟93号</v>
          </cell>
          <cell r="L166" t="str">
            <v>1.5</v>
          </cell>
        </row>
        <row r="167">
          <cell r="C167" t="str">
            <v>梅宇歆</v>
          </cell>
          <cell r="D167" t="str">
            <v>女</v>
          </cell>
          <cell r="E167" t="str">
            <v>1992年9月</v>
          </cell>
          <cell r="F167" t="str">
            <v>32048319920908542X</v>
          </cell>
          <cell r="G167" t="str">
            <v>群众</v>
          </cell>
          <cell r="H167" t="str">
            <v>本科，学士学位</v>
          </cell>
          <cell r="I167" t="str">
            <v>本科，扬州大学广陵学院，汉语言文学</v>
          </cell>
          <cell r="J167" t="str">
            <v>否</v>
          </cell>
          <cell r="K167" t="str">
            <v>江苏省常州市武进区横山桥五一村委梅家村38号</v>
          </cell>
          <cell r="L167" t="str">
            <v>1.5</v>
          </cell>
        </row>
        <row r="168">
          <cell r="C168" t="str">
            <v>颜昕昱</v>
          </cell>
          <cell r="D168" t="str">
            <v>女</v>
          </cell>
          <cell r="E168" t="str">
            <v>2000年10月</v>
          </cell>
          <cell r="F168" t="str">
            <v>320483200010125223</v>
          </cell>
          <cell r="G168" t="str">
            <v>共青团员</v>
          </cell>
          <cell r="H168" t="str">
            <v>本科，学士学位</v>
          </cell>
          <cell r="I168" t="str">
            <v>本科，南京财经大学，物联网工程</v>
          </cell>
          <cell r="J168" t="str">
            <v>否</v>
          </cell>
          <cell r="K168" t="str">
            <v>江苏省常州市武进区横山桥镇梁家桥村委颜家村24号</v>
          </cell>
          <cell r="L168" t="str">
            <v>1.5</v>
          </cell>
        </row>
        <row r="169">
          <cell r="C169" t="str">
            <v>孙嘉君</v>
          </cell>
          <cell r="D169" t="str">
            <v>女</v>
          </cell>
          <cell r="E169" t="str">
            <v>1998年4月</v>
          </cell>
          <cell r="F169" t="str">
            <v>320402199804192221</v>
          </cell>
          <cell r="G169" t="str">
            <v>共青团员</v>
          </cell>
          <cell r="H169" t="str">
            <v>本科，学士学位</v>
          </cell>
          <cell r="I169" t="str">
            <v>本科，多伦多大学，传媒+美术</v>
          </cell>
          <cell r="J169" t="str">
            <v>否</v>
          </cell>
          <cell r="K169" t="str">
            <v>江苏省常州市天宁区青业路302号央著瑞庭2幢乙单元101室</v>
          </cell>
          <cell r="L169" t="str">
            <v>0</v>
          </cell>
        </row>
        <row r="170">
          <cell r="C170" t="str">
            <v>任垚</v>
          </cell>
          <cell r="D170" t="str">
            <v>女</v>
          </cell>
          <cell r="E170" t="str">
            <v>1996年7月</v>
          </cell>
          <cell r="F170" t="str">
            <v>320483199607045220</v>
          </cell>
          <cell r="G170" t="str">
            <v>中共党员</v>
          </cell>
          <cell r="H170" t="str">
            <v>本科，学士学位</v>
          </cell>
          <cell r="I170" t="str">
            <v>本科，南京师范大学，公共事业管理</v>
          </cell>
          <cell r="J170" t="str">
            <v>否</v>
          </cell>
          <cell r="K170" t="str">
            <v>武进市芙蓉镇柳山路10号</v>
          </cell>
          <cell r="L170" t="str">
            <v>2</v>
          </cell>
        </row>
        <row r="171">
          <cell r="C171" t="str">
            <v>章佳棋</v>
          </cell>
          <cell r="D171" t="str">
            <v>女</v>
          </cell>
          <cell r="E171" t="str">
            <v>2000年8月</v>
          </cell>
          <cell r="F171" t="str">
            <v>320483200008025426</v>
          </cell>
          <cell r="G171" t="str">
            <v>共青团员</v>
          </cell>
          <cell r="H171" t="str">
            <v>本科，学士学位</v>
          </cell>
          <cell r="I171" t="str">
            <v>本科，常州大学，环境设计</v>
          </cell>
          <cell r="J171" t="str">
            <v>否</v>
          </cell>
          <cell r="K171" t="str">
            <v>江苏省常州市武进区横山桥镇奚巷村委章家村57号</v>
          </cell>
          <cell r="L171" t="str">
            <v>1.5</v>
          </cell>
        </row>
        <row r="172">
          <cell r="C172" t="str">
            <v>牟晨阳</v>
          </cell>
          <cell r="D172" t="str">
            <v>男</v>
          </cell>
          <cell r="E172" t="str">
            <v>1999年10月</v>
          </cell>
          <cell r="F172" t="str">
            <v>320402199910143714</v>
          </cell>
          <cell r="G172" t="str">
            <v>共青团员</v>
          </cell>
          <cell r="H172" t="str">
            <v>本科，学士学位</v>
          </cell>
          <cell r="I172" t="str">
            <v>本科，常州大学怀德学院，自动化</v>
          </cell>
          <cell r="J172" t="str">
            <v>否</v>
          </cell>
          <cell r="K172" t="str">
            <v>江苏省常州市武进区郑陆镇武城村委牟家头27号</v>
          </cell>
          <cell r="L172" t="str">
            <v>0</v>
          </cell>
        </row>
        <row r="173">
          <cell r="C173" t="str">
            <v>丁昕莹</v>
          </cell>
          <cell r="D173" t="str">
            <v>女</v>
          </cell>
          <cell r="E173" t="str">
            <v>2000年8月</v>
          </cell>
          <cell r="F173" t="str">
            <v>320803200008203026</v>
          </cell>
          <cell r="G173" t="str">
            <v>共青团员</v>
          </cell>
          <cell r="H173" t="str">
            <v>本科，学士学位</v>
          </cell>
          <cell r="I173" t="str">
            <v>本科，江苏第二师范学院，学前教育</v>
          </cell>
          <cell r="J173" t="str">
            <v>否</v>
          </cell>
          <cell r="K173" t="str">
            <v>江苏省常州市武进区公园壹号花园27幢2601室</v>
          </cell>
          <cell r="L173" t="str">
            <v>0</v>
          </cell>
        </row>
        <row r="174">
          <cell r="C174" t="str">
            <v>李霜珊</v>
          </cell>
          <cell r="D174" t="str">
            <v>女</v>
          </cell>
          <cell r="E174" t="str">
            <v>1989年4月</v>
          </cell>
          <cell r="F174" t="str">
            <v>320483198904285429</v>
          </cell>
          <cell r="G174" t="str">
            <v>群众</v>
          </cell>
          <cell r="H174" t="str">
            <v>本科，学士学位</v>
          </cell>
          <cell r="I174" t="str">
            <v>本科，南京艺术学院，艺术设计</v>
          </cell>
          <cell r="J174" t="str">
            <v>否</v>
          </cell>
          <cell r="K174" t="str">
            <v>江苏省常州市武进区横山桥镇奚巷村委李家塘18号</v>
          </cell>
          <cell r="L174" t="str">
            <v>1.5</v>
          </cell>
        </row>
        <row r="175">
          <cell r="C175" t="str">
            <v>冯磊</v>
          </cell>
          <cell r="D175" t="str">
            <v>男</v>
          </cell>
          <cell r="E175" t="str">
            <v>1996年11月</v>
          </cell>
          <cell r="F175" t="str">
            <v>320483199611145419</v>
          </cell>
          <cell r="G175" t="str">
            <v>群众</v>
          </cell>
          <cell r="H175" t="str">
            <v>本科</v>
          </cell>
          <cell r="I175" t="str">
            <v>本科，常州大学，电气工程及其自动化</v>
          </cell>
          <cell r="J175" t="str">
            <v>否</v>
          </cell>
          <cell r="K175" t="str">
            <v>江苏省常州市武进区横山桥镇居委会1号</v>
          </cell>
          <cell r="L175" t="str">
            <v>1.5</v>
          </cell>
        </row>
        <row r="176">
          <cell r="C176" t="str">
            <v>杨柯</v>
          </cell>
          <cell r="D176" t="str">
            <v>男</v>
          </cell>
          <cell r="E176" t="str">
            <v>2001年7月</v>
          </cell>
          <cell r="F176" t="str">
            <v>320401200107162210</v>
          </cell>
          <cell r="G176" t="str">
            <v>共青团员</v>
          </cell>
          <cell r="H176" t="str">
            <v>本科，学士学位</v>
          </cell>
          <cell r="I176" t="str">
            <v>本科，江苏大学，通信工程</v>
          </cell>
          <cell r="J176" t="str">
            <v>否</v>
          </cell>
          <cell r="K176" t="str">
            <v>江苏省常州市新北区汇丰三村9号</v>
          </cell>
          <cell r="L176" t="str">
            <v>0</v>
          </cell>
        </row>
        <row r="177">
          <cell r="C177" t="str">
            <v>周杭玮</v>
          </cell>
          <cell r="D177" t="str">
            <v>女</v>
          </cell>
          <cell r="E177" t="str">
            <v>1998年8月</v>
          </cell>
          <cell r="F177" t="str">
            <v>320483199808255443</v>
          </cell>
          <cell r="G177" t="str">
            <v>中共党员</v>
          </cell>
          <cell r="H177" t="str">
            <v>本科，学士学位</v>
          </cell>
          <cell r="I177" t="str">
            <v>本科，南京财经大学，会计学</v>
          </cell>
          <cell r="J177" t="str">
            <v>否</v>
          </cell>
          <cell r="K177" t="str">
            <v>江苏省常州市武进区横山桥镇星辰村委周家塘60号</v>
          </cell>
          <cell r="L177" t="str">
            <v>2</v>
          </cell>
        </row>
        <row r="178">
          <cell r="C178" t="str">
            <v>邓宇浩</v>
          </cell>
          <cell r="D178" t="str">
            <v>男</v>
          </cell>
          <cell r="E178" t="str">
            <v>2001年1月</v>
          </cell>
          <cell r="F178" t="str">
            <v>320483200101155436</v>
          </cell>
          <cell r="G178" t="str">
            <v>共青团员</v>
          </cell>
          <cell r="H178" t="str">
            <v>本科，学士学位</v>
          </cell>
          <cell r="I178" t="str">
            <v>本科，南京理工大学紫金学院，电气工程及其自动化</v>
          </cell>
          <cell r="J178" t="str">
            <v>否</v>
          </cell>
          <cell r="K178" t="str">
            <v>武进市新安镇董村村委董村224号</v>
          </cell>
          <cell r="L178" t="str">
            <v>1.5</v>
          </cell>
        </row>
        <row r="179">
          <cell r="C179" t="str">
            <v>沈晔</v>
          </cell>
          <cell r="D179" t="str">
            <v>女</v>
          </cell>
          <cell r="E179" t="str">
            <v>1993年8月</v>
          </cell>
          <cell r="F179" t="str">
            <v>320283199308183921</v>
          </cell>
          <cell r="G179" t="str">
            <v>共青团员</v>
          </cell>
          <cell r="H179" t="str">
            <v>本科，学士学位</v>
          </cell>
          <cell r="I179" t="str">
            <v>本科，苏州科技学院，景观学</v>
          </cell>
          <cell r="J179" t="str">
            <v>否</v>
          </cell>
          <cell r="K179" t="str">
            <v>江苏省常州市武进区横山桥镇梁家桥村委朱家塘286号</v>
          </cell>
          <cell r="L179" t="str">
            <v>1.5</v>
          </cell>
        </row>
        <row r="180">
          <cell r="C180" t="str">
            <v>恽柠宁</v>
          </cell>
          <cell r="D180" t="str">
            <v>女</v>
          </cell>
          <cell r="E180" t="str">
            <v>2001年4月</v>
          </cell>
          <cell r="F180" t="str">
            <v>32040420010428342X</v>
          </cell>
          <cell r="G180" t="str">
            <v>共青团员</v>
          </cell>
          <cell r="H180" t="str">
            <v>本科，学士学位</v>
          </cell>
          <cell r="I180" t="str">
            <v>本科，江苏理工学院，服装与服饰设计</v>
          </cell>
          <cell r="J180" t="str">
            <v>否</v>
          </cell>
          <cell r="K180" t="str">
            <v>江苏省常州市钟楼区芦墅苑9幢丁单元202室</v>
          </cell>
          <cell r="L180" t="str">
            <v>0</v>
          </cell>
        </row>
        <row r="181">
          <cell r="C181" t="str">
            <v>王珂</v>
          </cell>
          <cell r="D181" t="str">
            <v>女</v>
          </cell>
          <cell r="E181" t="str">
            <v>1994年1月</v>
          </cell>
          <cell r="F181" t="str">
            <v>32040219940123372X</v>
          </cell>
          <cell r="G181" t="str">
            <v>共青团员</v>
          </cell>
          <cell r="H181" t="str">
            <v>本科</v>
          </cell>
          <cell r="I181" t="str">
            <v>本科，河海大学，工商管理</v>
          </cell>
          <cell r="J181" t="str">
            <v>否</v>
          </cell>
          <cell r="K181" t="str">
            <v>江苏省常州市天宁区永宁北路182号翠竹新村75幢1单元501室</v>
          </cell>
          <cell r="L181" t="str">
            <v>0</v>
          </cell>
        </row>
        <row r="182">
          <cell r="C182" t="str">
            <v>刘双凤</v>
          </cell>
          <cell r="D182" t="str">
            <v>女</v>
          </cell>
          <cell r="E182" t="str">
            <v>1992年8月</v>
          </cell>
          <cell r="F182" t="str">
            <v>320211199208302549</v>
          </cell>
          <cell r="G182" t="str">
            <v>群众</v>
          </cell>
          <cell r="H182" t="str">
            <v>研究生，硕士学位</v>
          </cell>
          <cell r="I182" t="str">
            <v>研究生，远东联邦大学，冲突学</v>
          </cell>
          <cell r="J182" t="str">
            <v>否</v>
          </cell>
          <cell r="K182" t="str">
            <v>叙丰家园160号502室</v>
          </cell>
          <cell r="L182" t="str">
            <v>0</v>
          </cell>
        </row>
        <row r="183">
          <cell r="C183" t="str">
            <v>朱玺颖</v>
          </cell>
          <cell r="D183" t="str">
            <v>女</v>
          </cell>
          <cell r="E183" t="str">
            <v>2000年10月</v>
          </cell>
          <cell r="F183" t="str">
            <v>320483200010105222</v>
          </cell>
          <cell r="G183" t="str">
            <v>共青团员</v>
          </cell>
          <cell r="H183" t="str">
            <v>本科，学士学位</v>
          </cell>
          <cell r="I183" t="str">
            <v>本科，南京中医药大学翰林学院，康复治疗学</v>
          </cell>
          <cell r="J183" t="str">
            <v>否</v>
          </cell>
          <cell r="K183" t="str">
            <v>江苏省常州市武进区横山桥镇朝阳村委谢家坝31号</v>
          </cell>
          <cell r="L183" t="str">
            <v>1.5</v>
          </cell>
        </row>
        <row r="184">
          <cell r="C184" t="str">
            <v>刘继平</v>
          </cell>
          <cell r="D184" t="str">
            <v>男</v>
          </cell>
          <cell r="E184" t="str">
            <v>1989年3月</v>
          </cell>
          <cell r="F184" t="str">
            <v>320483198903195253</v>
          </cell>
          <cell r="G184" t="str">
            <v>群众</v>
          </cell>
          <cell r="H184" t="str">
            <v>大专，无学位</v>
          </cell>
          <cell r="I184" t="str">
            <v>大专，苏州高博软件技术职业学院，计算机应用技术</v>
          </cell>
          <cell r="J184" t="str">
            <v>否</v>
          </cell>
          <cell r="K184" t="str">
            <v>武进市芙蓉镇梁家桥村委刘家村100号</v>
          </cell>
          <cell r="L184" t="str">
            <v>1.5</v>
          </cell>
        </row>
        <row r="185">
          <cell r="C185" t="str">
            <v>梅寒</v>
          </cell>
          <cell r="D185" t="str">
            <v>女</v>
          </cell>
          <cell r="E185" t="str">
            <v>2001年1月</v>
          </cell>
          <cell r="F185" t="str">
            <v>320483200101025025</v>
          </cell>
          <cell r="G185" t="str">
            <v>群众</v>
          </cell>
          <cell r="H185" t="str">
            <v>本科，学士学位</v>
          </cell>
          <cell r="I185" t="str">
            <v>本科，湘南学院，新闻学</v>
          </cell>
          <cell r="J185" t="str">
            <v>否</v>
          </cell>
          <cell r="K185" t="str">
            <v>江苏省常州市天宁区郑陆镇和平村委西陈家头14号</v>
          </cell>
          <cell r="L185" t="str">
            <v>0</v>
          </cell>
        </row>
        <row r="186">
          <cell r="C186" t="str">
            <v>董桢</v>
          </cell>
          <cell r="D186" t="str">
            <v>女</v>
          </cell>
          <cell r="E186" t="str">
            <v>1997.09</v>
          </cell>
          <cell r="F186" t="str">
            <v>320483199709275422</v>
          </cell>
          <cell r="G186" t="str">
            <v>共青团员</v>
          </cell>
          <cell r="H186" t="str">
            <v>本科 学士学位</v>
          </cell>
          <cell r="I186" t="str">
            <v>江苏师范大学 城乡规划</v>
          </cell>
          <cell r="J186" t="str">
            <v>否</v>
          </cell>
          <cell r="K186" t="str">
            <v>武进市横山桥镇东洲村委董家巷19号</v>
          </cell>
          <cell r="L186" t="str">
            <v>1.5</v>
          </cell>
        </row>
        <row r="187">
          <cell r="C187" t="str">
            <v>范泽友</v>
          </cell>
          <cell r="D187" t="str">
            <v>男</v>
          </cell>
          <cell r="E187" t="str">
            <v>1999.10</v>
          </cell>
          <cell r="F187" t="str">
            <v>320483199910295417</v>
          </cell>
          <cell r="G187" t="str">
            <v>中共党员</v>
          </cell>
          <cell r="H187" t="str">
            <v>本科 学士学位</v>
          </cell>
          <cell r="I187" t="str">
            <v>沈阳化工大学 无机非金属材料工程</v>
          </cell>
          <cell r="J187" t="str">
            <v>否</v>
          </cell>
          <cell r="K187" t="str">
            <v>武进区横山桥镇新安村委范家村37号</v>
          </cell>
          <cell r="L187" t="str">
            <v>2</v>
          </cell>
        </row>
        <row r="188">
          <cell r="C188" t="str">
            <v>卜佳眉</v>
          </cell>
          <cell r="D188" t="str">
            <v>女</v>
          </cell>
          <cell r="E188" t="str">
            <v>1992.10</v>
          </cell>
          <cell r="F188" t="str">
            <v>320483199210250920</v>
          </cell>
          <cell r="G188" t="str">
            <v>群众</v>
          </cell>
          <cell r="H188" t="str">
            <v>本科 学士学位</v>
          </cell>
          <cell r="I188" t="str">
            <v>南京审计学院 法学（法务会计方向）</v>
          </cell>
          <cell r="J188" t="str">
            <v>否</v>
          </cell>
          <cell r="K188" t="str">
            <v>江苏省常州市武进区横山桥镇东城湾家苑56幢丙单元202室</v>
          </cell>
          <cell r="L188" t="str">
            <v>1.5</v>
          </cell>
        </row>
        <row r="189">
          <cell r="C189" t="str">
            <v>杨孛宇</v>
          </cell>
          <cell r="D189" t="str">
            <v>男</v>
          </cell>
          <cell r="E189" t="str">
            <v>1993.09</v>
          </cell>
          <cell r="F189" t="str">
            <v>32048319930926541X</v>
          </cell>
          <cell r="G189" t="str">
            <v>共青团员</v>
          </cell>
          <cell r="H189" t="str">
            <v>本科 学士学位</v>
          </cell>
          <cell r="I189" t="str">
            <v>扬州大学广陵学院 财务管理</v>
          </cell>
          <cell r="J189" t="str">
            <v>否</v>
          </cell>
          <cell r="K189" t="str">
            <v>武进市横山桥镇金家塘村委杨柏塘7号</v>
          </cell>
          <cell r="L189" t="str">
            <v>1.5</v>
          </cell>
        </row>
        <row r="190">
          <cell r="C190" t="str">
            <v>刘丽丹</v>
          </cell>
          <cell r="D190" t="str">
            <v>女</v>
          </cell>
          <cell r="E190" t="str">
            <v>1991.10</v>
          </cell>
          <cell r="F190" t="str">
            <v>320483199110285421</v>
          </cell>
          <cell r="G190" t="str">
            <v>共青团员</v>
          </cell>
          <cell r="H190" t="str">
            <v>本科 学士学位</v>
          </cell>
          <cell r="I190" t="str">
            <v>常州大学怀德学院 英语</v>
          </cell>
          <cell r="J190" t="str">
            <v>否</v>
          </cell>
          <cell r="K190" t="str">
            <v>江苏省常州市天宁区青业路302号央著瑞庭15幢801室</v>
          </cell>
          <cell r="L190" t="str">
            <v>0</v>
          </cell>
        </row>
        <row r="191">
          <cell r="C191" t="str">
            <v>孔镠琦</v>
          </cell>
          <cell r="D191" t="str">
            <v>女</v>
          </cell>
          <cell r="E191" t="str">
            <v>1987.08</v>
          </cell>
          <cell r="F191" t="str">
            <v>320483198708065226</v>
          </cell>
          <cell r="G191" t="str">
            <v>群众</v>
          </cell>
          <cell r="H191" t="str">
            <v>大专 无学位</v>
          </cell>
          <cell r="I191" t="str">
            <v>南京邮电大学 市场营销/通信技术</v>
          </cell>
          <cell r="J191" t="str">
            <v>否</v>
          </cell>
          <cell r="K191" t="str">
            <v>江苏省常州市天宁区新天地花苑1幢甲单位906室</v>
          </cell>
          <cell r="L191" t="str">
            <v>0</v>
          </cell>
        </row>
        <row r="192">
          <cell r="C192" t="str">
            <v>朱腾蛟</v>
          </cell>
          <cell r="D192" t="str">
            <v>男</v>
          </cell>
          <cell r="E192" t="str">
            <v>2000.08</v>
          </cell>
          <cell r="F192" t="str">
            <v>320483200008135414</v>
          </cell>
          <cell r="G192" t="str">
            <v>共青团员</v>
          </cell>
          <cell r="H192" t="str">
            <v>本科 学士学位</v>
          </cell>
          <cell r="I192" t="str">
            <v>常州大学 会计学</v>
          </cell>
          <cell r="J192" t="str">
            <v>否</v>
          </cell>
          <cell r="K192" t="str">
            <v>江苏省常州市武进区横山桥镇五一村委东朱村30号</v>
          </cell>
          <cell r="L192" t="str">
            <v>1.5</v>
          </cell>
        </row>
        <row r="193">
          <cell r="C193" t="str">
            <v>殷梓菡</v>
          </cell>
          <cell r="D193" t="str">
            <v>女</v>
          </cell>
          <cell r="E193" t="str">
            <v>2000.11</v>
          </cell>
          <cell r="F193" t="str">
            <v>320483200011275442</v>
          </cell>
          <cell r="G193" t="str">
            <v>共青团员</v>
          </cell>
          <cell r="H193" t="str">
            <v>本科 学士学位</v>
          </cell>
          <cell r="I193" t="str">
            <v>江南大学 土木工程</v>
          </cell>
          <cell r="J193" t="str">
            <v>否</v>
          </cell>
          <cell r="K193" t="str">
            <v>江苏省常州市武进区横山桥镇省庄村委冯安里9号</v>
          </cell>
          <cell r="L193" t="str">
            <v>1.5</v>
          </cell>
        </row>
        <row r="194">
          <cell r="C194" t="str">
            <v>韩柯奕</v>
          </cell>
          <cell r="D194" t="str">
            <v>女</v>
          </cell>
          <cell r="E194" t="str">
            <v>2000.12</v>
          </cell>
          <cell r="F194" t="str">
            <v>320483200012295429</v>
          </cell>
          <cell r="G194" t="str">
            <v>共青团员</v>
          </cell>
          <cell r="H194" t="str">
            <v>大专 无学位</v>
          </cell>
          <cell r="I194" t="str">
            <v>常州纺织服装职业技术学院 幼儿发展与健康管理</v>
          </cell>
          <cell r="J194" t="str">
            <v>否</v>
          </cell>
          <cell r="K194" t="str">
            <v>江苏省常州市武进区横山桥镇省庄村委省庄村52号</v>
          </cell>
          <cell r="L194" t="str">
            <v>1.5</v>
          </cell>
        </row>
        <row r="195">
          <cell r="C195" t="str">
            <v>黄筱</v>
          </cell>
          <cell r="D195" t="str">
            <v>女</v>
          </cell>
          <cell r="E195" t="str">
            <v>1999.02</v>
          </cell>
          <cell r="F195" t="str">
            <v>320483199902015446</v>
          </cell>
          <cell r="G195" t="str">
            <v>群众</v>
          </cell>
          <cell r="H195" t="str">
            <v>本科 学士学位</v>
          </cell>
          <cell r="I195" t="str">
            <v>南京工业大学 产品设计</v>
          </cell>
          <cell r="J195" t="str">
            <v>否</v>
          </cell>
          <cell r="K195" t="str">
            <v>江苏省常州市武进区横山桥镇居委会2-2号</v>
          </cell>
          <cell r="L195" t="str">
            <v>1.5</v>
          </cell>
        </row>
        <row r="196">
          <cell r="C196" t="str">
            <v>朱煜涛</v>
          </cell>
          <cell r="D196" t="str">
            <v>男</v>
          </cell>
          <cell r="E196" t="str">
            <v>1995.07</v>
          </cell>
          <cell r="F196" t="str">
            <v>320483199507255212</v>
          </cell>
          <cell r="G196" t="str">
            <v>共青团员</v>
          </cell>
          <cell r="H196" t="str">
            <v>本科 学士学位</v>
          </cell>
          <cell r="I196" t="str">
            <v>南京航空航天大学金城学院 产品设计</v>
          </cell>
          <cell r="J196" t="str">
            <v>是</v>
          </cell>
          <cell r="K196" t="str">
            <v>江苏省常州市武进区横山桥镇梁家村委朱家塘296号</v>
          </cell>
          <cell r="L196" t="str">
            <v>2</v>
          </cell>
        </row>
        <row r="197">
          <cell r="C197" t="str">
            <v>刘航</v>
          </cell>
          <cell r="D197" t="str">
            <v>男</v>
          </cell>
          <cell r="E197" t="str">
            <v>2001.02</v>
          </cell>
          <cell r="F197" t="str">
            <v>320483200102155411</v>
          </cell>
          <cell r="G197" t="str">
            <v>共青团员</v>
          </cell>
          <cell r="H197" t="str">
            <v>本科 学士学位</v>
          </cell>
          <cell r="I197" t="str">
            <v>徐州医科大学 公共事业管理（卫生事业管理）</v>
          </cell>
          <cell r="J197" t="str">
            <v>否</v>
          </cell>
          <cell r="K197" t="str">
            <v>江苏省常州市武进区横山桥镇新安村委新安村6号</v>
          </cell>
          <cell r="L197" t="str">
            <v>1.5</v>
          </cell>
        </row>
        <row r="198">
          <cell r="C198" t="str">
            <v>朱鹏铖</v>
          </cell>
          <cell r="D198" t="str">
            <v>男</v>
          </cell>
          <cell r="E198" t="str">
            <v>1998.06</v>
          </cell>
          <cell r="F198" t="str">
            <v>320483199806275213</v>
          </cell>
          <cell r="G198" t="str">
            <v>共青团员</v>
          </cell>
          <cell r="H198" t="str">
            <v>大专 无学位</v>
          </cell>
          <cell r="I198" t="str">
            <v>河海大学 机电一体化技术</v>
          </cell>
          <cell r="J198" t="str">
            <v>是</v>
          </cell>
          <cell r="K198" t="str">
            <v>江苏省常州市武进区横山桥镇梁家村委方家村4号</v>
          </cell>
          <cell r="L198" t="str">
            <v>2</v>
          </cell>
        </row>
        <row r="199">
          <cell r="C199" t="str">
            <v>韩如刚</v>
          </cell>
          <cell r="D199" t="str">
            <v>男</v>
          </cell>
          <cell r="E199" t="str">
            <v>1991.11</v>
          </cell>
          <cell r="F199" t="str">
            <v>320483199111105410</v>
          </cell>
          <cell r="G199" t="str">
            <v>群众</v>
          </cell>
          <cell r="H199" t="str">
            <v>大专 无学位</v>
          </cell>
          <cell r="I199" t="str">
            <v>国家开放大学 乡镇企业管理</v>
          </cell>
          <cell r="J199" t="str">
            <v>是</v>
          </cell>
          <cell r="K199" t="str">
            <v>江苏省常州市武进区横山桥镇省庄村委冯安里58号</v>
          </cell>
          <cell r="L199" t="str">
            <v>2</v>
          </cell>
        </row>
        <row r="200">
          <cell r="C200" t="str">
            <v>梁晓蓥</v>
          </cell>
          <cell r="D200" t="str">
            <v>女</v>
          </cell>
          <cell r="E200" t="str">
            <v>1998.01</v>
          </cell>
          <cell r="F200" t="str">
            <v>320402199801093746</v>
          </cell>
          <cell r="G200" t="str">
            <v>群众</v>
          </cell>
          <cell r="H200" t="str">
            <v>本科 学士学位</v>
          </cell>
          <cell r="I200" t="str">
            <v>扬州大学 国际商务</v>
          </cell>
          <cell r="J200" t="str">
            <v>否</v>
          </cell>
          <cell r="K200" t="str">
            <v>江苏省常州市武进区横山桥镇梁家村委梁家桥33号</v>
          </cell>
          <cell r="L200" t="str">
            <v>1.5</v>
          </cell>
        </row>
        <row r="201">
          <cell r="C201" t="str">
            <v>顾琪烨</v>
          </cell>
          <cell r="D201" t="str">
            <v>男</v>
          </cell>
          <cell r="E201" t="str">
            <v>2000.08</v>
          </cell>
          <cell r="F201" t="str">
            <v>32048320000813581X</v>
          </cell>
          <cell r="G201" t="str">
            <v>共青团员</v>
          </cell>
          <cell r="H201" t="str">
            <v>本科 学士学位</v>
          </cell>
          <cell r="I201" t="str">
            <v>邯郸学院 数字媒体艺术</v>
          </cell>
          <cell r="J201" t="str">
            <v>否</v>
          </cell>
          <cell r="K201" t="str">
            <v>江苏省常州市天宁区郑陆镇三河口村委顾家坝39号</v>
          </cell>
          <cell r="L201" t="str">
            <v>0</v>
          </cell>
        </row>
        <row r="202">
          <cell r="C202" t="str">
            <v>刘晓舒</v>
          </cell>
          <cell r="D202" t="str">
            <v>女</v>
          </cell>
          <cell r="E202" t="str">
            <v>1996.02</v>
          </cell>
          <cell r="F202" t="str">
            <v>320483199602285225</v>
          </cell>
          <cell r="G202" t="str">
            <v>群众</v>
          </cell>
          <cell r="H202" t="str">
            <v>大专 无学位</v>
          </cell>
          <cell r="I202" t="str">
            <v>常州纺织服装职业技术学院 视觉传达艺术设计</v>
          </cell>
          <cell r="J202" t="str">
            <v>否</v>
          </cell>
          <cell r="K202" t="str">
            <v>江苏省常州市武进区横山桥镇西柳塘村委大份头20号</v>
          </cell>
          <cell r="L202" t="str">
            <v>1.5</v>
          </cell>
        </row>
        <row r="203">
          <cell r="C203" t="str">
            <v>邵岍圻</v>
          </cell>
          <cell r="D203" t="str">
            <v>男</v>
          </cell>
          <cell r="E203" t="str">
            <v>2000.01</v>
          </cell>
          <cell r="F203" t="str">
            <v>320405200001152212</v>
          </cell>
          <cell r="G203" t="str">
            <v>共青团员</v>
          </cell>
          <cell r="H203" t="str">
            <v>本科 学士学位</v>
          </cell>
          <cell r="I203" t="str">
            <v>山西传媒学院 戏剧影视美术设计</v>
          </cell>
          <cell r="J203" t="str">
            <v>否</v>
          </cell>
          <cell r="K203" t="str">
            <v>江苏省常州市武进区盛德家园228幢1号</v>
          </cell>
          <cell r="L203" t="str">
            <v>0</v>
          </cell>
        </row>
        <row r="204">
          <cell r="C204" t="str">
            <v>任晓玲</v>
          </cell>
          <cell r="D204" t="str">
            <v>女</v>
          </cell>
          <cell r="E204" t="str">
            <v>1997.06</v>
          </cell>
          <cell r="F204" t="str">
            <v>320483199706265421</v>
          </cell>
          <cell r="G204" t="str">
            <v>群众</v>
          </cell>
          <cell r="H204" t="str">
            <v>本科 学士学位</v>
          </cell>
          <cell r="I204" t="str">
            <v>苏州大学文正学院 劳动与社会保障</v>
          </cell>
          <cell r="J204" t="str">
            <v>否</v>
          </cell>
          <cell r="K204" t="str">
            <v>江苏省常州市武进市横山桥镇东洲村委后东洲32号</v>
          </cell>
          <cell r="L204" t="str">
            <v>1.5</v>
          </cell>
        </row>
        <row r="205">
          <cell r="C205" t="str">
            <v>邹鹏晨</v>
          </cell>
          <cell r="D205" t="str">
            <v>男</v>
          </cell>
          <cell r="E205" t="str">
            <v>1993.12</v>
          </cell>
          <cell r="F205" t="str">
            <v>320483199312175239</v>
          </cell>
          <cell r="G205" t="str">
            <v>群众</v>
          </cell>
          <cell r="H205" t="str">
            <v>大专 无学位</v>
          </cell>
          <cell r="I205" t="str">
            <v>江苏城市职业学院 机电一体化技术</v>
          </cell>
          <cell r="J205" t="str">
            <v>否</v>
          </cell>
          <cell r="K205" t="str">
            <v>江苏省常州市武进市横山桥镇双庙村委塘湾里9号</v>
          </cell>
          <cell r="L205" t="str">
            <v>1.5</v>
          </cell>
        </row>
        <row r="206">
          <cell r="C206" t="str">
            <v>滕丹丹</v>
          </cell>
          <cell r="D206" t="str">
            <v>女</v>
          </cell>
          <cell r="E206" t="str">
            <v>1990.08</v>
          </cell>
          <cell r="F206" t="str">
            <v>32038119900810274X</v>
          </cell>
          <cell r="G206" t="str">
            <v>群众</v>
          </cell>
          <cell r="H206" t="str">
            <v>大专，无学位</v>
          </cell>
          <cell r="I206" t="str">
            <v>盐城纺织职业技术学院，现代纺织技术</v>
          </cell>
          <cell r="J206" t="str">
            <v>否</v>
          </cell>
          <cell r="K206" t="str">
            <v>江苏省常州市天宁区香溢紫郡花园21幢甲单元1503室</v>
          </cell>
          <cell r="L206" t="str">
            <v>0</v>
          </cell>
        </row>
        <row r="207">
          <cell r="C207" t="str">
            <v>过楠</v>
          </cell>
          <cell r="D207" t="str">
            <v>女</v>
          </cell>
          <cell r="E207" t="str">
            <v>1997.11</v>
          </cell>
          <cell r="F207" t="str">
            <v>32048319971120544X</v>
          </cell>
          <cell r="G207" t="str">
            <v>共青团员</v>
          </cell>
          <cell r="H207" t="str">
            <v>大专，无学位</v>
          </cell>
          <cell r="I207" t="str">
            <v>国家开放大学，电子商务</v>
          </cell>
          <cell r="J207" t="str">
            <v>否</v>
          </cell>
          <cell r="K207" t="str">
            <v>江苏省常州市武进区横山桥镇省庄村委万庄村1号</v>
          </cell>
          <cell r="L207" t="str">
            <v>1.5</v>
          </cell>
        </row>
        <row r="208">
          <cell r="C208" t="str">
            <v>刘科</v>
          </cell>
          <cell r="D208" t="str">
            <v>男</v>
          </cell>
          <cell r="E208" t="str">
            <v>1998.08</v>
          </cell>
          <cell r="F208" t="str">
            <v>320483199808125411</v>
          </cell>
          <cell r="G208" t="str">
            <v>共青团员</v>
          </cell>
          <cell r="H208" t="str">
            <v>本科，学士学位</v>
          </cell>
          <cell r="I208" t="str">
            <v>南通大学杏林学院，会计学</v>
          </cell>
          <cell r="J208" t="str">
            <v>否</v>
          </cell>
          <cell r="K208" t="str">
            <v>江苏省常州市武进区横山桥镇东城湾家苑25幢甲单元301室</v>
          </cell>
          <cell r="L208" t="str">
            <v>1.5</v>
          </cell>
        </row>
        <row r="209">
          <cell r="C209" t="str">
            <v>奚红亚</v>
          </cell>
          <cell r="D209" t="str">
            <v>女</v>
          </cell>
          <cell r="E209" t="str">
            <v>1989.02</v>
          </cell>
          <cell r="F209" t="str">
            <v>320483198902045229</v>
          </cell>
          <cell r="G209" t="str">
            <v>群众</v>
          </cell>
          <cell r="H209" t="str">
            <v>大专，无学位</v>
          </cell>
          <cell r="I209" t="str">
            <v>江苏技术师范学院，会计电算化</v>
          </cell>
          <cell r="J209" t="str">
            <v>否</v>
          </cell>
          <cell r="K209" t="str">
            <v>江苏省常州市武进区横山桥镇朝阳村委荡里朱家10号</v>
          </cell>
          <cell r="L209" t="str">
            <v>1.5</v>
          </cell>
        </row>
        <row r="210">
          <cell r="C210" t="str">
            <v>胡佳仪</v>
          </cell>
          <cell r="D210" t="str">
            <v>女</v>
          </cell>
          <cell r="E210" t="str">
            <v>1995.10</v>
          </cell>
          <cell r="F210" t="str">
            <v>320483199510265622</v>
          </cell>
          <cell r="G210" t="str">
            <v>中共党员</v>
          </cell>
          <cell r="H210" t="str">
            <v>本科，学士学位</v>
          </cell>
          <cell r="I210" t="str">
            <v>常州工学院，秘书学</v>
          </cell>
          <cell r="J210" t="str">
            <v>否</v>
          </cell>
          <cell r="K210" t="str">
            <v>江苏省常州市武进区横山桥镇蓉湖村委张潭桥104号</v>
          </cell>
          <cell r="L210" t="str">
            <v>2</v>
          </cell>
        </row>
        <row r="211">
          <cell r="C211" t="str">
            <v>胡燕萍</v>
          </cell>
          <cell r="D211" t="str">
            <v>女</v>
          </cell>
          <cell r="E211" t="str">
            <v>2001.12</v>
          </cell>
          <cell r="F211" t="str">
            <v>32048320011218542X</v>
          </cell>
          <cell r="G211" t="str">
            <v>群众</v>
          </cell>
          <cell r="H211" t="str">
            <v>大专，无学位</v>
          </cell>
          <cell r="I211" t="str">
            <v>江苏联合职业技术学校，会计</v>
          </cell>
          <cell r="J211" t="str">
            <v>否</v>
          </cell>
          <cell r="K211" t="str">
            <v>江苏省常州市武进区横山桥镇新安村委山东桥村130号</v>
          </cell>
          <cell r="L211" t="str">
            <v>1.5</v>
          </cell>
        </row>
        <row r="212">
          <cell r="C212" t="str">
            <v>章玥</v>
          </cell>
          <cell r="D212" t="str">
            <v>女</v>
          </cell>
          <cell r="E212" t="str">
            <v>2000.01</v>
          </cell>
          <cell r="F212" t="str">
            <v>32048320000105542X</v>
          </cell>
          <cell r="G212" t="str">
            <v>群众</v>
          </cell>
          <cell r="H212" t="str">
            <v>本科，学士学位</v>
          </cell>
          <cell r="I212" t="str">
            <v>南京工业大学浦江学院，财务管理</v>
          </cell>
          <cell r="J212" t="str">
            <v>否</v>
          </cell>
          <cell r="K212" t="str">
            <v>江苏省常州市武进区横山桥镇奚巷村委章家村55号</v>
          </cell>
          <cell r="L212" t="str">
            <v>1.5</v>
          </cell>
        </row>
        <row r="213">
          <cell r="C213" t="str">
            <v>赵怡君</v>
          </cell>
          <cell r="D213" t="str">
            <v>女</v>
          </cell>
          <cell r="E213" t="str">
            <v>1993.04</v>
          </cell>
          <cell r="F213" t="str">
            <v>320483199304225224</v>
          </cell>
          <cell r="G213" t="str">
            <v>中共党员</v>
          </cell>
          <cell r="H213" t="str">
            <v>本科，学士学位</v>
          </cell>
          <cell r="I213" t="str">
            <v>扬州大学，园艺</v>
          </cell>
          <cell r="J213" t="str">
            <v>否</v>
          </cell>
          <cell r="K213" t="str">
            <v>江苏省常州市武进区横山桥镇芙蓉双庙村委矮凳桥103号</v>
          </cell>
          <cell r="L213" t="str">
            <v>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5"/>
  <sheetViews>
    <sheetView tabSelected="1" zoomScale="90" zoomScaleNormal="90" workbookViewId="0">
      <pane ySplit="2" topLeftCell="A3" activePane="bottomLeft" state="frozen"/>
      <selection/>
      <selection pane="bottomLeft" activeCell="L12" sqref="L12"/>
    </sheetView>
  </sheetViews>
  <sheetFormatPr defaultColWidth="9" defaultRowHeight="14.25"/>
  <cols>
    <col min="1" max="1" width="9.71666666666667" style="2" customWidth="1"/>
    <col min="2" max="2" width="34.0333333333333" style="2" customWidth="1"/>
    <col min="3" max="3" width="24.575" style="3" customWidth="1"/>
    <col min="4" max="4" width="19.2916666666667" style="3" customWidth="1"/>
    <col min="5" max="5" width="24.575" style="3" customWidth="1"/>
    <col min="6" max="6" width="20.275" style="4" customWidth="1"/>
    <col min="7" max="7" width="18.1916666666667" style="5" customWidth="1"/>
    <col min="8" max="8" width="20.1333333333333" style="6" customWidth="1"/>
    <col min="9" max="9" width="12.0833333333333" style="1" customWidth="1"/>
    <col min="10" max="16381" width="9" style="7"/>
    <col min="16383" max="16384" width="9" style="7"/>
  </cols>
  <sheetData>
    <row r="1" ht="36" customHeight="1" spans="1:9">
      <c r="A1" s="8" t="s">
        <v>0</v>
      </c>
      <c r="B1" s="8"/>
      <c r="C1" s="9"/>
      <c r="D1" s="9"/>
      <c r="E1" s="9"/>
      <c r="F1" s="9"/>
      <c r="G1" s="9"/>
      <c r="H1" s="9"/>
      <c r="I1" s="9"/>
    </row>
    <row r="2" ht="26" customHeight="1" spans="1:9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2" t="s">
        <v>8</v>
      </c>
      <c r="I2" s="12" t="s">
        <v>9</v>
      </c>
    </row>
    <row r="3" s="1" customFormat="1" ht="20" customHeight="1" spans="1:9">
      <c r="A3" s="14" t="s">
        <v>10</v>
      </c>
      <c r="B3" s="15" t="s">
        <v>11</v>
      </c>
      <c r="C3" s="16" t="s">
        <v>12</v>
      </c>
      <c r="D3" s="16" t="s">
        <v>13</v>
      </c>
      <c r="E3" s="16" t="s">
        <v>14</v>
      </c>
      <c r="F3" s="17">
        <v>77.78</v>
      </c>
      <c r="G3" s="18" t="str">
        <f>VLOOKUP(C3,[1]Sheet1!$C:$L,10,FALSE)</f>
        <v>1.5</v>
      </c>
      <c r="H3" s="17">
        <f t="shared" ref="H3:H21" si="0">F3+G3</f>
        <v>79.28</v>
      </c>
      <c r="I3" s="16" t="s">
        <v>10</v>
      </c>
    </row>
    <row r="4" s="1" customFormat="1" ht="20" customHeight="1" spans="1:9">
      <c r="A4" s="14" t="s">
        <v>15</v>
      </c>
      <c r="B4" s="19"/>
      <c r="C4" s="16" t="s">
        <v>16</v>
      </c>
      <c r="D4" s="16" t="s">
        <v>13</v>
      </c>
      <c r="E4" s="16" t="s">
        <v>17</v>
      </c>
      <c r="F4" s="17">
        <v>78.12</v>
      </c>
      <c r="G4" s="18" t="str">
        <f>VLOOKUP(C4,[1]Sheet1!$C:$L,10,FALSE)</f>
        <v>1</v>
      </c>
      <c r="H4" s="17">
        <f t="shared" si="0"/>
        <v>79.12</v>
      </c>
      <c r="I4" s="16" t="s">
        <v>15</v>
      </c>
    </row>
    <row r="5" s="1" customFormat="1" ht="20" customHeight="1" spans="1:9">
      <c r="A5" s="14" t="s">
        <v>18</v>
      </c>
      <c r="B5" s="19"/>
      <c r="C5" s="16" t="s">
        <v>19</v>
      </c>
      <c r="D5" s="16" t="s">
        <v>13</v>
      </c>
      <c r="E5" s="16" t="s">
        <v>20</v>
      </c>
      <c r="F5" s="17">
        <v>76.92</v>
      </c>
      <c r="G5" s="18" t="str">
        <f>VLOOKUP(C5,[1]Sheet1!$C:$L,10,FALSE)</f>
        <v>1.5</v>
      </c>
      <c r="H5" s="17">
        <f t="shared" si="0"/>
        <v>78.42</v>
      </c>
      <c r="I5" s="16" t="s">
        <v>18</v>
      </c>
    </row>
    <row r="6" s="1" customFormat="1" ht="20" customHeight="1" spans="1:9">
      <c r="A6" s="14" t="s">
        <v>21</v>
      </c>
      <c r="B6" s="19"/>
      <c r="C6" s="16" t="s">
        <v>22</v>
      </c>
      <c r="D6" s="16" t="s">
        <v>13</v>
      </c>
      <c r="E6" s="16" t="s">
        <v>23</v>
      </c>
      <c r="F6" s="17">
        <v>77.14</v>
      </c>
      <c r="G6" s="18" t="str">
        <f>VLOOKUP(C6,[1]Sheet1!$C:$L,10,FALSE)</f>
        <v>0</v>
      </c>
      <c r="H6" s="17">
        <f t="shared" si="0"/>
        <v>77.14</v>
      </c>
      <c r="I6" s="16" t="s">
        <v>21</v>
      </c>
    </row>
    <row r="7" s="1" customFormat="1" ht="20" customHeight="1" spans="1:9">
      <c r="A7" s="14" t="s">
        <v>24</v>
      </c>
      <c r="B7" s="19"/>
      <c r="C7" s="16" t="s">
        <v>25</v>
      </c>
      <c r="D7" s="16" t="s">
        <v>13</v>
      </c>
      <c r="E7" s="16" t="s">
        <v>26</v>
      </c>
      <c r="F7" s="17">
        <v>76.46</v>
      </c>
      <c r="G7" s="18" t="str">
        <f>VLOOKUP(C7,[1]Sheet1!$C:$L,10,FALSE)</f>
        <v>0</v>
      </c>
      <c r="H7" s="17">
        <f t="shared" si="0"/>
        <v>76.46</v>
      </c>
      <c r="I7" s="16" t="s">
        <v>24</v>
      </c>
    </row>
    <row r="8" s="1" customFormat="1" ht="20" customHeight="1" spans="1:9">
      <c r="A8" s="14" t="s">
        <v>27</v>
      </c>
      <c r="B8" s="19"/>
      <c r="C8" s="16" t="s">
        <v>28</v>
      </c>
      <c r="D8" s="16" t="s">
        <v>13</v>
      </c>
      <c r="E8" s="16" t="s">
        <v>29</v>
      </c>
      <c r="F8" s="17">
        <v>73.96</v>
      </c>
      <c r="G8" s="18" t="str">
        <f>VLOOKUP(C8,[1]Sheet1!$C:$L,10,FALSE)</f>
        <v>1.5</v>
      </c>
      <c r="H8" s="17">
        <f t="shared" si="0"/>
        <v>75.46</v>
      </c>
      <c r="I8" s="16" t="s">
        <v>27</v>
      </c>
    </row>
    <row r="9" s="1" customFormat="1" ht="20" customHeight="1" spans="1:9">
      <c r="A9" s="14" t="s">
        <v>30</v>
      </c>
      <c r="B9" s="19"/>
      <c r="C9" s="16" t="s">
        <v>31</v>
      </c>
      <c r="D9" s="16" t="s">
        <v>13</v>
      </c>
      <c r="E9" s="16" t="s">
        <v>32</v>
      </c>
      <c r="F9" s="17">
        <v>73.86</v>
      </c>
      <c r="G9" s="18" t="str">
        <f>VLOOKUP(C9,[1]Sheet1!$C:$L,10,FALSE)</f>
        <v>1.5</v>
      </c>
      <c r="H9" s="17">
        <f t="shared" si="0"/>
        <v>75.36</v>
      </c>
      <c r="I9" s="16" t="s">
        <v>30</v>
      </c>
    </row>
    <row r="10" s="1" customFormat="1" ht="20" customHeight="1" spans="1:9">
      <c r="A10" s="14" t="s">
        <v>33</v>
      </c>
      <c r="B10" s="19"/>
      <c r="C10" s="16" t="s">
        <v>34</v>
      </c>
      <c r="D10" s="16" t="s">
        <v>13</v>
      </c>
      <c r="E10" s="16" t="s">
        <v>35</v>
      </c>
      <c r="F10" s="17">
        <v>73.72</v>
      </c>
      <c r="G10" s="18" t="str">
        <f>VLOOKUP(C10,[1]Sheet1!$C:$L,10,FALSE)</f>
        <v>1.5</v>
      </c>
      <c r="H10" s="17">
        <f t="shared" si="0"/>
        <v>75.22</v>
      </c>
      <c r="I10" s="16" t="s">
        <v>33</v>
      </c>
    </row>
    <row r="11" s="1" customFormat="1" ht="20" customHeight="1" spans="1:9">
      <c r="A11" s="14" t="s">
        <v>36</v>
      </c>
      <c r="B11" s="19"/>
      <c r="C11" s="16" t="s">
        <v>37</v>
      </c>
      <c r="D11" s="16" t="s">
        <v>38</v>
      </c>
      <c r="E11" s="16" t="s">
        <v>39</v>
      </c>
      <c r="F11" s="17">
        <v>74.76</v>
      </c>
      <c r="G11" s="18" t="str">
        <f>VLOOKUP(C11,[1]Sheet1!$C:$L,10,FALSE)</f>
        <v>0</v>
      </c>
      <c r="H11" s="17">
        <f t="shared" si="0"/>
        <v>74.76</v>
      </c>
      <c r="I11" s="16" t="s">
        <v>36</v>
      </c>
    </row>
    <row r="12" s="1" customFormat="1" ht="20" customHeight="1" spans="1:9">
      <c r="A12" s="14" t="s">
        <v>40</v>
      </c>
      <c r="B12" s="19"/>
      <c r="C12" s="16" t="s">
        <v>41</v>
      </c>
      <c r="D12" s="16" t="s">
        <v>38</v>
      </c>
      <c r="E12" s="16" t="s">
        <v>42</v>
      </c>
      <c r="F12" s="17">
        <v>72.14</v>
      </c>
      <c r="G12" s="18" t="str">
        <f>VLOOKUP(C12,[1]Sheet1!$C:$L,10,FALSE)</f>
        <v>2</v>
      </c>
      <c r="H12" s="17">
        <f t="shared" si="0"/>
        <v>74.14</v>
      </c>
      <c r="I12" s="16" t="s">
        <v>40</v>
      </c>
    </row>
    <row r="13" s="1" customFormat="1" ht="20" customHeight="1" spans="1:9">
      <c r="A13" s="14" t="s">
        <v>43</v>
      </c>
      <c r="B13" s="19"/>
      <c r="C13" s="16" t="s">
        <v>44</v>
      </c>
      <c r="D13" s="16" t="s">
        <v>13</v>
      </c>
      <c r="E13" s="16" t="s">
        <v>45</v>
      </c>
      <c r="F13" s="17">
        <v>73.54</v>
      </c>
      <c r="G13" s="18" t="str">
        <f>VLOOKUP(C13,[1]Sheet1!$C:$L,10,FALSE)</f>
        <v>0</v>
      </c>
      <c r="H13" s="17">
        <f t="shared" si="0"/>
        <v>73.54</v>
      </c>
      <c r="I13" s="16" t="s">
        <v>43</v>
      </c>
    </row>
    <row r="14" s="1" customFormat="1" ht="20" customHeight="1" spans="1:9">
      <c r="A14" s="14" t="s">
        <v>46</v>
      </c>
      <c r="B14" s="19"/>
      <c r="C14" s="16" t="s">
        <v>47</v>
      </c>
      <c r="D14" s="16" t="s">
        <v>13</v>
      </c>
      <c r="E14" s="16" t="s">
        <v>48</v>
      </c>
      <c r="F14" s="17">
        <v>71.78</v>
      </c>
      <c r="G14" s="18" t="str">
        <f>VLOOKUP(C14,[1]Sheet1!$C:$L,10,FALSE)</f>
        <v>1.5</v>
      </c>
      <c r="H14" s="17">
        <f t="shared" si="0"/>
        <v>73.28</v>
      </c>
      <c r="I14" s="16" t="s">
        <v>46</v>
      </c>
    </row>
    <row r="15" s="1" customFormat="1" ht="20" customHeight="1" spans="1:9">
      <c r="A15" s="14" t="s">
        <v>49</v>
      </c>
      <c r="B15" s="19"/>
      <c r="C15" s="16" t="s">
        <v>50</v>
      </c>
      <c r="D15" s="16" t="s">
        <v>38</v>
      </c>
      <c r="E15" s="16" t="s">
        <v>51</v>
      </c>
      <c r="F15" s="17">
        <v>71.52</v>
      </c>
      <c r="G15" s="18" t="str">
        <f>VLOOKUP(C15,[1]Sheet1!$C:$L,10,FALSE)</f>
        <v>1.5</v>
      </c>
      <c r="H15" s="17">
        <f t="shared" si="0"/>
        <v>73.02</v>
      </c>
      <c r="I15" s="16" t="s">
        <v>49</v>
      </c>
    </row>
    <row r="16" s="1" customFormat="1" ht="20" customHeight="1" spans="1:9">
      <c r="A16" s="14" t="s">
        <v>52</v>
      </c>
      <c r="B16" s="19"/>
      <c r="C16" s="16" t="s">
        <v>53</v>
      </c>
      <c r="D16" s="16" t="s">
        <v>13</v>
      </c>
      <c r="E16" s="16" t="s">
        <v>54</v>
      </c>
      <c r="F16" s="17">
        <v>71.46</v>
      </c>
      <c r="G16" s="18" t="str">
        <f>VLOOKUP(C16,[1]Sheet1!$C:$L,10,FALSE)</f>
        <v>1.5</v>
      </c>
      <c r="H16" s="17">
        <f t="shared" si="0"/>
        <v>72.96</v>
      </c>
      <c r="I16" s="16" t="s">
        <v>52</v>
      </c>
    </row>
    <row r="17" s="1" customFormat="1" ht="20" customHeight="1" spans="1:9">
      <c r="A17" s="14" t="s">
        <v>55</v>
      </c>
      <c r="B17" s="19"/>
      <c r="C17" s="16" t="s">
        <v>56</v>
      </c>
      <c r="D17" s="16" t="s">
        <v>38</v>
      </c>
      <c r="E17" s="16" t="s">
        <v>57</v>
      </c>
      <c r="F17" s="17">
        <v>71.36</v>
      </c>
      <c r="G17" s="18" t="str">
        <f>VLOOKUP(C17,[1]Sheet1!$C:$L,10,FALSE)</f>
        <v>1.5</v>
      </c>
      <c r="H17" s="17">
        <f t="shared" si="0"/>
        <v>72.86</v>
      </c>
      <c r="I17" s="16" t="s">
        <v>55</v>
      </c>
    </row>
    <row r="18" s="1" customFormat="1" ht="20" customHeight="1" spans="1:9">
      <c r="A18" s="14" t="s">
        <v>58</v>
      </c>
      <c r="B18" s="19"/>
      <c r="C18" s="16" t="s">
        <v>59</v>
      </c>
      <c r="D18" s="16" t="s">
        <v>13</v>
      </c>
      <c r="E18" s="16" t="s">
        <v>60</v>
      </c>
      <c r="F18" s="17">
        <v>72.34</v>
      </c>
      <c r="G18" s="18" t="str">
        <f>VLOOKUP(C18,[1]Sheet1!$C:$L,10,FALSE)</f>
        <v>0</v>
      </c>
      <c r="H18" s="17">
        <f t="shared" si="0"/>
        <v>72.34</v>
      </c>
      <c r="I18" s="16" t="s">
        <v>58</v>
      </c>
    </row>
    <row r="19" s="1" customFormat="1" ht="20" customHeight="1" spans="1:9">
      <c r="A19" s="14" t="s">
        <v>61</v>
      </c>
      <c r="B19" s="19"/>
      <c r="C19" s="16" t="s">
        <v>62</v>
      </c>
      <c r="D19" s="16" t="s">
        <v>13</v>
      </c>
      <c r="E19" s="16" t="s">
        <v>63</v>
      </c>
      <c r="F19" s="17">
        <v>70.7</v>
      </c>
      <c r="G19" s="18" t="str">
        <f>VLOOKUP(C19,[1]Sheet1!$C:$L,10,FALSE)</f>
        <v>1.5</v>
      </c>
      <c r="H19" s="17">
        <f t="shared" si="0"/>
        <v>72.2</v>
      </c>
      <c r="I19" s="16" t="s">
        <v>61</v>
      </c>
    </row>
    <row r="20" s="1" customFormat="1" ht="20" customHeight="1" spans="1:9">
      <c r="A20" s="14" t="s">
        <v>64</v>
      </c>
      <c r="B20" s="19"/>
      <c r="C20" s="16" t="s">
        <v>65</v>
      </c>
      <c r="D20" s="16" t="s">
        <v>13</v>
      </c>
      <c r="E20" s="16" t="s">
        <v>66</v>
      </c>
      <c r="F20" s="17">
        <v>71.86</v>
      </c>
      <c r="G20" s="18" t="str">
        <f>VLOOKUP(C20,[1]Sheet1!$C:$L,10,FALSE)</f>
        <v>0</v>
      </c>
      <c r="H20" s="17">
        <f t="shared" si="0"/>
        <v>71.86</v>
      </c>
      <c r="I20" s="16" t="s">
        <v>64</v>
      </c>
    </row>
    <row r="21" s="1" customFormat="1" ht="20" customHeight="1" spans="1:9">
      <c r="A21" s="14" t="s">
        <v>67</v>
      </c>
      <c r="B21" s="19"/>
      <c r="C21" s="16" t="s">
        <v>68</v>
      </c>
      <c r="D21" s="16" t="s">
        <v>38</v>
      </c>
      <c r="E21" s="16" t="s">
        <v>69</v>
      </c>
      <c r="F21" s="17">
        <v>70.92</v>
      </c>
      <c r="G21" s="18" t="str">
        <f>VLOOKUP(C21,[1]Sheet1!$C:$L,10,FALSE)</f>
        <v>0.5</v>
      </c>
      <c r="H21" s="17">
        <f t="shared" si="0"/>
        <v>71.42</v>
      </c>
      <c r="I21" s="16" t="s">
        <v>67</v>
      </c>
    </row>
    <row r="22" s="1" customFormat="1" ht="20" customHeight="1" spans="1:9">
      <c r="A22" s="14" t="s">
        <v>70</v>
      </c>
      <c r="B22" s="20"/>
      <c r="C22" s="16" t="s">
        <v>71</v>
      </c>
      <c r="D22" s="16" t="s">
        <v>13</v>
      </c>
      <c r="E22" s="16" t="s">
        <v>72</v>
      </c>
      <c r="F22" s="17" t="s">
        <v>73</v>
      </c>
      <c r="G22" s="18" t="str">
        <f>VLOOKUP(C22,[1]Sheet1!$C:$L,10,FALSE)</f>
        <v>0</v>
      </c>
      <c r="H22" s="17" t="s">
        <v>73</v>
      </c>
      <c r="I22" s="16" t="s">
        <v>70</v>
      </c>
    </row>
    <row r="23" s="1" customFormat="1" ht="20" customHeight="1" spans="1:9">
      <c r="A23" s="14" t="s">
        <v>74</v>
      </c>
      <c r="B23" s="15" t="s">
        <v>75</v>
      </c>
      <c r="C23" s="16" t="s">
        <v>76</v>
      </c>
      <c r="D23" s="16" t="s">
        <v>13</v>
      </c>
      <c r="E23" s="16" t="s">
        <v>77</v>
      </c>
      <c r="F23" s="17">
        <v>74.8</v>
      </c>
      <c r="G23" s="21">
        <f>VLOOKUP(C23,[1]Sheet1!$C:$L,10,FALSE)</f>
        <v>0</v>
      </c>
      <c r="H23" s="17">
        <f t="shared" ref="H23:H41" si="1">F23+G23</f>
        <v>74.8</v>
      </c>
      <c r="I23" s="16" t="s">
        <v>10</v>
      </c>
    </row>
    <row r="24" s="1" customFormat="1" ht="20" customHeight="1" spans="1:9">
      <c r="A24" s="14" t="s">
        <v>78</v>
      </c>
      <c r="B24" s="19"/>
      <c r="C24" s="16" t="s">
        <v>79</v>
      </c>
      <c r="D24" s="16" t="s">
        <v>38</v>
      </c>
      <c r="E24" s="16" t="s">
        <v>80</v>
      </c>
      <c r="F24" s="17">
        <v>71.84</v>
      </c>
      <c r="G24" s="21">
        <f>VLOOKUP(C24,[1]Sheet1!$C:$L,10,FALSE)</f>
        <v>0</v>
      </c>
      <c r="H24" s="17">
        <f t="shared" si="1"/>
        <v>71.84</v>
      </c>
      <c r="I24" s="16" t="s">
        <v>15</v>
      </c>
    </row>
    <row r="25" s="1" customFormat="1" ht="20" customHeight="1" spans="1:9">
      <c r="A25" s="14" t="s">
        <v>81</v>
      </c>
      <c r="B25" s="19"/>
      <c r="C25" s="16" t="s">
        <v>82</v>
      </c>
      <c r="D25" s="16" t="s">
        <v>13</v>
      </c>
      <c r="E25" s="16" t="s">
        <v>83</v>
      </c>
      <c r="F25" s="17">
        <v>70.22</v>
      </c>
      <c r="G25" s="18">
        <f>VLOOKUP(C25,[1]Sheet1!$C:$L,10,FALSE)</f>
        <v>1</v>
      </c>
      <c r="H25" s="17">
        <f t="shared" si="1"/>
        <v>71.22</v>
      </c>
      <c r="I25" s="16" t="s">
        <v>18</v>
      </c>
    </row>
    <row r="26" s="1" customFormat="1" ht="20" customHeight="1" spans="1:9">
      <c r="A26" s="14" t="s">
        <v>84</v>
      </c>
      <c r="B26" s="19"/>
      <c r="C26" s="16" t="s">
        <v>85</v>
      </c>
      <c r="D26" s="16" t="s">
        <v>38</v>
      </c>
      <c r="E26" s="16" t="s">
        <v>86</v>
      </c>
      <c r="F26" s="17">
        <v>71.2</v>
      </c>
      <c r="G26" s="18" t="str">
        <f>VLOOKUP(C26,[1]Sheet1!$C:$L,10,FALSE)</f>
        <v>0</v>
      </c>
      <c r="H26" s="17">
        <f t="shared" si="1"/>
        <v>71.2</v>
      </c>
      <c r="I26" s="16" t="s">
        <v>21</v>
      </c>
    </row>
    <row r="27" s="1" customFormat="1" ht="20" customHeight="1" spans="1:9">
      <c r="A27" s="14" t="s">
        <v>87</v>
      </c>
      <c r="B27" s="19"/>
      <c r="C27" s="16" t="s">
        <v>88</v>
      </c>
      <c r="D27" s="16" t="s">
        <v>13</v>
      </c>
      <c r="E27" s="16" t="s">
        <v>89</v>
      </c>
      <c r="F27" s="17">
        <v>70.4</v>
      </c>
      <c r="G27" s="21">
        <f>VLOOKUP(C27,[1]Sheet1!$C:$L,10,FALSE)</f>
        <v>0</v>
      </c>
      <c r="H27" s="17">
        <f t="shared" si="1"/>
        <v>70.4</v>
      </c>
      <c r="I27" s="16" t="s">
        <v>24</v>
      </c>
    </row>
    <row r="28" s="1" customFormat="1" ht="20" customHeight="1" spans="1:9">
      <c r="A28" s="14" t="s">
        <v>90</v>
      </c>
      <c r="B28" s="19"/>
      <c r="C28" s="16" t="s">
        <v>91</v>
      </c>
      <c r="D28" s="16" t="s">
        <v>13</v>
      </c>
      <c r="E28" s="16" t="s">
        <v>92</v>
      </c>
      <c r="F28" s="17">
        <v>70.34</v>
      </c>
      <c r="G28" s="21">
        <f>VLOOKUP(C28,[1]Sheet1!$C:$L,10,FALSE)</f>
        <v>0</v>
      </c>
      <c r="H28" s="17">
        <f t="shared" si="1"/>
        <v>70.34</v>
      </c>
      <c r="I28" s="16" t="s">
        <v>27</v>
      </c>
    </row>
    <row r="29" s="1" customFormat="1" ht="20" customHeight="1" spans="1:9">
      <c r="A29" s="14" t="s">
        <v>93</v>
      </c>
      <c r="B29" s="19"/>
      <c r="C29" s="16" t="s">
        <v>94</v>
      </c>
      <c r="D29" s="16" t="s">
        <v>13</v>
      </c>
      <c r="E29" s="16" t="s">
        <v>95</v>
      </c>
      <c r="F29" s="17">
        <v>68.14</v>
      </c>
      <c r="G29" s="18" t="str">
        <f>VLOOKUP(C29,[1]Sheet1!$C:$L,10,FALSE)</f>
        <v>2</v>
      </c>
      <c r="H29" s="17">
        <f t="shared" si="1"/>
        <v>70.14</v>
      </c>
      <c r="I29" s="16" t="s">
        <v>30</v>
      </c>
    </row>
    <row r="30" s="1" customFormat="1" ht="20" customHeight="1" spans="1:9">
      <c r="A30" s="14" t="s">
        <v>96</v>
      </c>
      <c r="B30" s="19"/>
      <c r="C30" s="16" t="s">
        <v>97</v>
      </c>
      <c r="D30" s="16" t="s">
        <v>13</v>
      </c>
      <c r="E30" s="16" t="s">
        <v>98</v>
      </c>
      <c r="F30" s="17">
        <v>68.6</v>
      </c>
      <c r="G30" s="18" t="str">
        <f>VLOOKUP(C30,[1]Sheet1!$C:$L,10,FALSE)</f>
        <v>0</v>
      </c>
      <c r="H30" s="17">
        <f t="shared" si="1"/>
        <v>68.6</v>
      </c>
      <c r="I30" s="16" t="s">
        <v>33</v>
      </c>
    </row>
    <row r="31" s="1" customFormat="1" ht="20" customHeight="1" spans="1:9">
      <c r="A31" s="14" t="s">
        <v>99</v>
      </c>
      <c r="B31" s="19"/>
      <c r="C31" s="16" t="s">
        <v>100</v>
      </c>
      <c r="D31" s="16" t="s">
        <v>38</v>
      </c>
      <c r="E31" s="16" t="s">
        <v>101</v>
      </c>
      <c r="F31" s="17">
        <v>66.1</v>
      </c>
      <c r="G31" s="18">
        <f>VLOOKUP(C31,[1]Sheet1!$C:$L,10,FALSE)</f>
        <v>1.5</v>
      </c>
      <c r="H31" s="17">
        <f t="shared" si="1"/>
        <v>67.6</v>
      </c>
      <c r="I31" s="16" t="s">
        <v>36</v>
      </c>
    </row>
    <row r="32" s="1" customFormat="1" ht="20" customHeight="1" spans="1:9">
      <c r="A32" s="14" t="s">
        <v>102</v>
      </c>
      <c r="B32" s="19"/>
      <c r="C32" s="16" t="s">
        <v>103</v>
      </c>
      <c r="D32" s="16" t="s">
        <v>13</v>
      </c>
      <c r="E32" s="16" t="s">
        <v>104</v>
      </c>
      <c r="F32" s="17">
        <v>67.42</v>
      </c>
      <c r="G32" s="21">
        <f>VLOOKUP(C32,[1]Sheet1!$C:$L,10,FALSE)</f>
        <v>0</v>
      </c>
      <c r="H32" s="17">
        <f t="shared" si="1"/>
        <v>67.42</v>
      </c>
      <c r="I32" s="16" t="s">
        <v>40</v>
      </c>
    </row>
    <row r="33" s="1" customFormat="1" ht="20" customHeight="1" spans="1:9">
      <c r="A33" s="14" t="s">
        <v>105</v>
      </c>
      <c r="B33" s="19"/>
      <c r="C33" s="16" t="s">
        <v>106</v>
      </c>
      <c r="D33" s="16" t="s">
        <v>13</v>
      </c>
      <c r="E33" s="16" t="s">
        <v>107</v>
      </c>
      <c r="F33" s="17">
        <v>67.32</v>
      </c>
      <c r="G33" s="18" t="str">
        <f>VLOOKUP(C33,[1]Sheet1!$C:$L,10,FALSE)</f>
        <v>0</v>
      </c>
      <c r="H33" s="17">
        <f t="shared" si="1"/>
        <v>67.32</v>
      </c>
      <c r="I33" s="16" t="s">
        <v>43</v>
      </c>
    </row>
    <row r="34" s="1" customFormat="1" ht="20" customHeight="1" spans="1:9">
      <c r="A34" s="14" t="s">
        <v>108</v>
      </c>
      <c r="B34" s="19"/>
      <c r="C34" s="16" t="s">
        <v>109</v>
      </c>
      <c r="D34" s="16" t="s">
        <v>38</v>
      </c>
      <c r="E34" s="16" t="s">
        <v>110</v>
      </c>
      <c r="F34" s="17">
        <v>67</v>
      </c>
      <c r="G34" s="21">
        <f>VLOOKUP(C34,[1]Sheet1!$C:$L,10,FALSE)</f>
        <v>0</v>
      </c>
      <c r="H34" s="17">
        <f t="shared" si="1"/>
        <v>67</v>
      </c>
      <c r="I34" s="16" t="s">
        <v>46</v>
      </c>
    </row>
    <row r="35" s="1" customFormat="1" ht="20" customHeight="1" spans="1:9">
      <c r="A35" s="14" t="s">
        <v>111</v>
      </c>
      <c r="B35" s="19"/>
      <c r="C35" s="16" t="s">
        <v>112</v>
      </c>
      <c r="D35" s="16" t="s">
        <v>38</v>
      </c>
      <c r="E35" s="16" t="s">
        <v>113</v>
      </c>
      <c r="F35" s="17">
        <v>63.8</v>
      </c>
      <c r="G35" s="18" t="str">
        <f>VLOOKUP(C35,[1]Sheet1!$C:$L,10,FALSE)</f>
        <v>0</v>
      </c>
      <c r="H35" s="17">
        <f t="shared" si="1"/>
        <v>63.8</v>
      </c>
      <c r="I35" s="16" t="s">
        <v>49</v>
      </c>
    </row>
    <row r="36" s="1" customFormat="1" ht="20" customHeight="1" spans="1:9">
      <c r="A36" s="14" t="s">
        <v>114</v>
      </c>
      <c r="B36" s="19"/>
      <c r="C36" s="16" t="s">
        <v>115</v>
      </c>
      <c r="D36" s="16" t="s">
        <v>38</v>
      </c>
      <c r="E36" s="16" t="s">
        <v>116</v>
      </c>
      <c r="F36" s="17">
        <v>60.76</v>
      </c>
      <c r="G36" s="18">
        <f>VLOOKUP(C36,[1]Sheet1!$C:$L,10,FALSE)</f>
        <v>1.5</v>
      </c>
      <c r="H36" s="17">
        <f t="shared" si="1"/>
        <v>62.26</v>
      </c>
      <c r="I36" s="16" t="s">
        <v>52</v>
      </c>
    </row>
    <row r="37" s="1" customFormat="1" ht="20" customHeight="1" spans="1:9">
      <c r="A37" s="14" t="s">
        <v>117</v>
      </c>
      <c r="B37" s="19"/>
      <c r="C37" s="16" t="s">
        <v>118</v>
      </c>
      <c r="D37" s="16" t="s">
        <v>38</v>
      </c>
      <c r="E37" s="16" t="s">
        <v>119</v>
      </c>
      <c r="F37" s="17">
        <v>61.28</v>
      </c>
      <c r="G37" s="18" t="str">
        <f>VLOOKUP(C37,[1]Sheet1!$C:$L,10,FALSE)</f>
        <v>0.5</v>
      </c>
      <c r="H37" s="17">
        <f t="shared" si="1"/>
        <v>61.78</v>
      </c>
      <c r="I37" s="16" t="s">
        <v>55</v>
      </c>
    </row>
    <row r="38" s="1" customFormat="1" ht="20" customHeight="1" spans="1:9">
      <c r="A38" s="14" t="s">
        <v>120</v>
      </c>
      <c r="B38" s="19"/>
      <c r="C38" s="16" t="s">
        <v>121</v>
      </c>
      <c r="D38" s="16" t="s">
        <v>13</v>
      </c>
      <c r="E38" s="16" t="s">
        <v>122</v>
      </c>
      <c r="F38" s="17">
        <v>60.2</v>
      </c>
      <c r="G38" s="18">
        <f>VLOOKUP(C38,[1]Sheet1!$C:$L,10,FALSE)</f>
        <v>1.5</v>
      </c>
      <c r="H38" s="17">
        <f t="shared" si="1"/>
        <v>61.7</v>
      </c>
      <c r="I38" s="16" t="s">
        <v>58</v>
      </c>
    </row>
    <row r="39" s="1" customFormat="1" ht="20" customHeight="1" spans="1:9">
      <c r="A39" s="14" t="s">
        <v>123</v>
      </c>
      <c r="B39" s="19"/>
      <c r="C39" s="16" t="s">
        <v>124</v>
      </c>
      <c r="D39" s="16" t="s">
        <v>13</v>
      </c>
      <c r="E39" s="16" t="s">
        <v>125</v>
      </c>
      <c r="F39" s="17">
        <v>61.54</v>
      </c>
      <c r="G39" s="21">
        <f>VLOOKUP(C39,[1]Sheet1!$C:$L,10,FALSE)</f>
        <v>0</v>
      </c>
      <c r="H39" s="17">
        <f t="shared" si="1"/>
        <v>61.54</v>
      </c>
      <c r="I39" s="16" t="s">
        <v>61</v>
      </c>
    </row>
    <row r="40" s="1" customFormat="1" ht="20" customHeight="1" spans="1:9">
      <c r="A40" s="14" t="s">
        <v>126</v>
      </c>
      <c r="B40" s="19"/>
      <c r="C40" s="16" t="s">
        <v>127</v>
      </c>
      <c r="D40" s="16" t="s">
        <v>38</v>
      </c>
      <c r="E40" s="16" t="s">
        <v>128</v>
      </c>
      <c r="F40" s="17">
        <v>59.92</v>
      </c>
      <c r="G40" s="18">
        <v>1.5</v>
      </c>
      <c r="H40" s="17">
        <f t="shared" si="1"/>
        <v>61.42</v>
      </c>
      <c r="I40" s="16" t="s">
        <v>64</v>
      </c>
    </row>
    <row r="41" s="1" customFormat="1" ht="20" customHeight="1" spans="1:9">
      <c r="A41" s="14" t="s">
        <v>129</v>
      </c>
      <c r="B41" s="19"/>
      <c r="C41" s="16" t="s">
        <v>130</v>
      </c>
      <c r="D41" s="16" t="s">
        <v>38</v>
      </c>
      <c r="E41" s="16" t="s">
        <v>131</v>
      </c>
      <c r="F41" s="17">
        <v>59.82</v>
      </c>
      <c r="G41" s="21">
        <f>VLOOKUP(C41,[1]Sheet1!$C:$L,10,FALSE)</f>
        <v>0</v>
      </c>
      <c r="H41" s="17">
        <f t="shared" si="1"/>
        <v>59.82</v>
      </c>
      <c r="I41" s="16" t="s">
        <v>67</v>
      </c>
    </row>
    <row r="42" s="1" customFormat="1" ht="20" customHeight="1" spans="1:9">
      <c r="A42" s="14" t="s">
        <v>132</v>
      </c>
      <c r="B42" s="19"/>
      <c r="C42" s="16" t="s">
        <v>133</v>
      </c>
      <c r="D42" s="16" t="s">
        <v>13</v>
      </c>
      <c r="E42" s="16" t="s">
        <v>134</v>
      </c>
      <c r="F42" s="17" t="s">
        <v>73</v>
      </c>
      <c r="G42" s="18">
        <f>VLOOKUP(C42,[1]Sheet1!$C:$L,10,FALSE)</f>
        <v>1.5</v>
      </c>
      <c r="H42" s="17" t="s">
        <v>73</v>
      </c>
      <c r="I42" s="16" t="s">
        <v>70</v>
      </c>
    </row>
    <row r="43" s="1" customFormat="1" ht="20" customHeight="1" spans="1:9">
      <c r="A43" s="14" t="s">
        <v>135</v>
      </c>
      <c r="B43" s="20"/>
      <c r="C43" s="16" t="s">
        <v>136</v>
      </c>
      <c r="D43" s="16" t="s">
        <v>13</v>
      </c>
      <c r="E43" s="16" t="s">
        <v>137</v>
      </c>
      <c r="F43" s="17" t="s">
        <v>73</v>
      </c>
      <c r="G43" s="18">
        <f>VLOOKUP(C43,[1]Sheet1!$C:$L,10,FALSE)</f>
        <v>1</v>
      </c>
      <c r="H43" s="17" t="s">
        <v>73</v>
      </c>
      <c r="I43" s="16" t="s">
        <v>74</v>
      </c>
    </row>
    <row r="44" s="1" customFormat="1" ht="20" customHeight="1" spans="1:9">
      <c r="A44" s="14" t="s">
        <v>138</v>
      </c>
      <c r="B44" s="15" t="s">
        <v>139</v>
      </c>
      <c r="C44" s="16" t="s">
        <v>140</v>
      </c>
      <c r="D44" s="16" t="s">
        <v>13</v>
      </c>
      <c r="E44" s="16" t="s">
        <v>141</v>
      </c>
      <c r="F44" s="17">
        <v>82.9</v>
      </c>
      <c r="G44" s="18" t="str">
        <f>VLOOKUP(C44,[1]Sheet1!$C:$L,10,FALSE)</f>
        <v>0</v>
      </c>
      <c r="H44" s="17">
        <f t="shared" ref="H44:H64" si="2">F44+G44</f>
        <v>82.9</v>
      </c>
      <c r="I44" s="16" t="s">
        <v>10</v>
      </c>
    </row>
    <row r="45" s="1" customFormat="1" ht="20" customHeight="1" spans="1:9">
      <c r="A45" s="14" t="s">
        <v>142</v>
      </c>
      <c r="B45" s="19"/>
      <c r="C45" s="16" t="s">
        <v>143</v>
      </c>
      <c r="D45" s="16" t="s">
        <v>13</v>
      </c>
      <c r="E45" s="16" t="s">
        <v>144</v>
      </c>
      <c r="F45" s="17">
        <v>77.3</v>
      </c>
      <c r="G45" s="18" t="str">
        <f>VLOOKUP(C45,[1]Sheet1!$C:$L,10,FALSE)</f>
        <v>1.5</v>
      </c>
      <c r="H45" s="17">
        <f t="shared" si="2"/>
        <v>78.8</v>
      </c>
      <c r="I45" s="16" t="s">
        <v>15</v>
      </c>
    </row>
    <row r="46" s="1" customFormat="1" ht="20" customHeight="1" spans="1:9">
      <c r="A46" s="14" t="s">
        <v>145</v>
      </c>
      <c r="B46" s="19"/>
      <c r="C46" s="16" t="s">
        <v>146</v>
      </c>
      <c r="D46" s="16" t="s">
        <v>38</v>
      </c>
      <c r="E46" s="16" t="s">
        <v>147</v>
      </c>
      <c r="F46" s="17">
        <v>77.02</v>
      </c>
      <c r="G46" s="18" t="str">
        <f>VLOOKUP(C46,[1]Sheet1!$C:$L,10,FALSE)</f>
        <v>1.5</v>
      </c>
      <c r="H46" s="17">
        <f t="shared" si="2"/>
        <v>78.52</v>
      </c>
      <c r="I46" s="16" t="s">
        <v>18</v>
      </c>
    </row>
    <row r="47" s="1" customFormat="1" ht="20" customHeight="1" spans="1:9">
      <c r="A47" s="14" t="s">
        <v>148</v>
      </c>
      <c r="B47" s="19"/>
      <c r="C47" s="16" t="s">
        <v>149</v>
      </c>
      <c r="D47" s="16" t="s">
        <v>38</v>
      </c>
      <c r="E47" s="16" t="s">
        <v>150</v>
      </c>
      <c r="F47" s="17">
        <v>74.96</v>
      </c>
      <c r="G47" s="18" t="str">
        <f>VLOOKUP(C47,[1]Sheet1!$C:$L,10,FALSE)</f>
        <v>1.5</v>
      </c>
      <c r="H47" s="17">
        <f t="shared" si="2"/>
        <v>76.46</v>
      </c>
      <c r="I47" s="16" t="s">
        <v>21</v>
      </c>
    </row>
    <row r="48" s="1" customFormat="1" ht="20" customHeight="1" spans="1:9">
      <c r="A48" s="14" t="s">
        <v>151</v>
      </c>
      <c r="B48" s="19"/>
      <c r="C48" s="16" t="s">
        <v>152</v>
      </c>
      <c r="D48" s="16" t="s">
        <v>13</v>
      </c>
      <c r="E48" s="16" t="s">
        <v>153</v>
      </c>
      <c r="F48" s="17">
        <v>74.06</v>
      </c>
      <c r="G48" s="18" t="str">
        <f>VLOOKUP(C48,[1]Sheet1!$C:$L,10,FALSE)</f>
        <v>1.5</v>
      </c>
      <c r="H48" s="17">
        <f t="shared" si="2"/>
        <v>75.56</v>
      </c>
      <c r="I48" s="16" t="s">
        <v>24</v>
      </c>
    </row>
    <row r="49" s="1" customFormat="1" ht="20" customHeight="1" spans="1:9">
      <c r="A49" s="14" t="s">
        <v>154</v>
      </c>
      <c r="B49" s="19"/>
      <c r="C49" s="16" t="s">
        <v>155</v>
      </c>
      <c r="D49" s="16" t="s">
        <v>13</v>
      </c>
      <c r="E49" s="16" t="s">
        <v>156</v>
      </c>
      <c r="F49" s="17">
        <v>73.68</v>
      </c>
      <c r="G49" s="18" t="str">
        <f>VLOOKUP(C49,[1]Sheet1!$C:$L,10,FALSE)</f>
        <v>1.5</v>
      </c>
      <c r="H49" s="17">
        <f t="shared" si="2"/>
        <v>75.18</v>
      </c>
      <c r="I49" s="16" t="s">
        <v>27</v>
      </c>
    </row>
    <row r="50" s="1" customFormat="1" ht="20" customHeight="1" spans="1:9">
      <c r="A50" s="14" t="s">
        <v>157</v>
      </c>
      <c r="B50" s="19"/>
      <c r="C50" s="16" t="s">
        <v>158</v>
      </c>
      <c r="D50" s="16" t="s">
        <v>38</v>
      </c>
      <c r="E50" s="16" t="s">
        <v>159</v>
      </c>
      <c r="F50" s="17">
        <v>71.44</v>
      </c>
      <c r="G50" s="18" t="str">
        <f>VLOOKUP(C50,[1]Sheet1!$C:$L,10,FALSE)</f>
        <v>2</v>
      </c>
      <c r="H50" s="17">
        <f t="shared" si="2"/>
        <v>73.44</v>
      </c>
      <c r="I50" s="16" t="s">
        <v>30</v>
      </c>
    </row>
    <row r="51" s="1" customFormat="1" ht="20" customHeight="1" spans="1:9">
      <c r="A51" s="14" t="s">
        <v>160</v>
      </c>
      <c r="B51" s="19"/>
      <c r="C51" s="16" t="s">
        <v>161</v>
      </c>
      <c r="D51" s="16" t="s">
        <v>13</v>
      </c>
      <c r="E51" s="16" t="s">
        <v>162</v>
      </c>
      <c r="F51" s="17">
        <v>71.72</v>
      </c>
      <c r="G51" s="18" t="str">
        <f>VLOOKUP(C51,[1]Sheet1!$C:$L,10,FALSE)</f>
        <v>1.5</v>
      </c>
      <c r="H51" s="17">
        <f t="shared" si="2"/>
        <v>73.22</v>
      </c>
      <c r="I51" s="16" t="s">
        <v>33</v>
      </c>
    </row>
    <row r="52" s="1" customFormat="1" ht="20" customHeight="1" spans="1:9">
      <c r="A52" s="14" t="s">
        <v>163</v>
      </c>
      <c r="B52" s="19"/>
      <c r="C52" s="16" t="s">
        <v>164</v>
      </c>
      <c r="D52" s="16" t="s">
        <v>13</v>
      </c>
      <c r="E52" s="16" t="s">
        <v>165</v>
      </c>
      <c r="F52" s="17">
        <v>73.2</v>
      </c>
      <c r="G52" s="18" t="str">
        <f>VLOOKUP(C52,[1]Sheet1!$C:$L,10,FALSE)</f>
        <v>0</v>
      </c>
      <c r="H52" s="17">
        <f t="shared" si="2"/>
        <v>73.2</v>
      </c>
      <c r="I52" s="16" t="s">
        <v>36</v>
      </c>
    </row>
    <row r="53" s="1" customFormat="1" ht="20" customHeight="1" spans="1:9">
      <c r="A53" s="14" t="s">
        <v>166</v>
      </c>
      <c r="B53" s="19"/>
      <c r="C53" s="16" t="s">
        <v>167</v>
      </c>
      <c r="D53" s="16" t="s">
        <v>13</v>
      </c>
      <c r="E53" s="16" t="s">
        <v>168</v>
      </c>
      <c r="F53" s="17">
        <v>71.96</v>
      </c>
      <c r="G53" s="18" t="str">
        <f>VLOOKUP(C53,[1]Sheet1!$C:$L,10,FALSE)</f>
        <v>1</v>
      </c>
      <c r="H53" s="17">
        <f t="shared" si="2"/>
        <v>72.96</v>
      </c>
      <c r="I53" s="16" t="s">
        <v>40</v>
      </c>
    </row>
    <row r="54" s="1" customFormat="1" ht="20" customHeight="1" spans="1:9">
      <c r="A54" s="14" t="s">
        <v>169</v>
      </c>
      <c r="B54" s="19"/>
      <c r="C54" s="16" t="s">
        <v>170</v>
      </c>
      <c r="D54" s="16" t="s">
        <v>38</v>
      </c>
      <c r="E54" s="16" t="s">
        <v>171</v>
      </c>
      <c r="F54" s="17">
        <v>71.4</v>
      </c>
      <c r="G54" s="18" t="str">
        <f>VLOOKUP(C54,[1]Sheet1!$C:$L,10,FALSE)</f>
        <v>1.5</v>
      </c>
      <c r="H54" s="17">
        <f t="shared" si="2"/>
        <v>72.9</v>
      </c>
      <c r="I54" s="16" t="s">
        <v>43</v>
      </c>
    </row>
    <row r="55" s="1" customFormat="1" ht="20" customHeight="1" spans="1:9">
      <c r="A55" s="14" t="s">
        <v>172</v>
      </c>
      <c r="B55" s="19"/>
      <c r="C55" s="16" t="s">
        <v>173</v>
      </c>
      <c r="D55" s="16" t="s">
        <v>13</v>
      </c>
      <c r="E55" s="16" t="s">
        <v>174</v>
      </c>
      <c r="F55" s="17">
        <v>71.44</v>
      </c>
      <c r="G55" s="18" t="str">
        <f>VLOOKUP(C55,[1]Sheet1!$C:$L,10,FALSE)</f>
        <v>1</v>
      </c>
      <c r="H55" s="17">
        <f t="shared" si="2"/>
        <v>72.44</v>
      </c>
      <c r="I55" s="16" t="s">
        <v>46</v>
      </c>
    </row>
    <row r="56" s="1" customFormat="1" ht="20" customHeight="1" spans="1:9">
      <c r="A56" s="14" t="s">
        <v>175</v>
      </c>
      <c r="B56" s="19"/>
      <c r="C56" s="16" t="s">
        <v>176</v>
      </c>
      <c r="D56" s="16" t="s">
        <v>13</v>
      </c>
      <c r="E56" s="16" t="s">
        <v>177</v>
      </c>
      <c r="F56" s="17">
        <v>70.36</v>
      </c>
      <c r="G56" s="18" t="str">
        <f>VLOOKUP(C56,[1]Sheet1!$C:$L,10,FALSE)</f>
        <v>2</v>
      </c>
      <c r="H56" s="17">
        <f t="shared" si="2"/>
        <v>72.36</v>
      </c>
      <c r="I56" s="16" t="s">
        <v>49</v>
      </c>
    </row>
    <row r="57" s="1" customFormat="1" ht="20" customHeight="1" spans="1:9">
      <c r="A57" s="14" t="s">
        <v>178</v>
      </c>
      <c r="B57" s="19"/>
      <c r="C57" s="16" t="s">
        <v>179</v>
      </c>
      <c r="D57" s="16" t="s">
        <v>38</v>
      </c>
      <c r="E57" s="16" t="s">
        <v>180</v>
      </c>
      <c r="F57" s="17">
        <v>70.5</v>
      </c>
      <c r="G57" s="18" t="str">
        <f>VLOOKUP(C57,[1]Sheet1!$C:$L,10,FALSE)</f>
        <v>1.5</v>
      </c>
      <c r="H57" s="17">
        <f t="shared" si="2"/>
        <v>72</v>
      </c>
      <c r="I57" s="16" t="s">
        <v>52</v>
      </c>
    </row>
    <row r="58" s="1" customFormat="1" ht="20" customHeight="1" spans="1:9">
      <c r="A58" s="14" t="s">
        <v>181</v>
      </c>
      <c r="B58" s="19"/>
      <c r="C58" s="16" t="s">
        <v>182</v>
      </c>
      <c r="D58" s="16" t="s">
        <v>13</v>
      </c>
      <c r="E58" s="16" t="s">
        <v>183</v>
      </c>
      <c r="F58" s="17">
        <v>69.98</v>
      </c>
      <c r="G58" s="18" t="str">
        <f>VLOOKUP(C58,[1]Sheet1!$C:$L,10,FALSE)</f>
        <v>1.5</v>
      </c>
      <c r="H58" s="17">
        <f t="shared" si="2"/>
        <v>71.48</v>
      </c>
      <c r="I58" s="16" t="s">
        <v>55</v>
      </c>
    </row>
    <row r="59" s="1" customFormat="1" ht="20" customHeight="1" spans="1:9">
      <c r="A59" s="14" t="s">
        <v>184</v>
      </c>
      <c r="B59" s="19"/>
      <c r="C59" s="16" t="s">
        <v>185</v>
      </c>
      <c r="D59" s="16" t="s">
        <v>13</v>
      </c>
      <c r="E59" s="16" t="s">
        <v>186</v>
      </c>
      <c r="F59" s="17">
        <v>67.54</v>
      </c>
      <c r="G59" s="18" t="str">
        <f>VLOOKUP(C59,[1]Sheet1!$C:$L,10,FALSE)</f>
        <v>2</v>
      </c>
      <c r="H59" s="17">
        <f t="shared" si="2"/>
        <v>69.54</v>
      </c>
      <c r="I59" s="16" t="s">
        <v>58</v>
      </c>
    </row>
    <row r="60" s="1" customFormat="1" ht="20" customHeight="1" spans="1:9">
      <c r="A60" s="14" t="s">
        <v>187</v>
      </c>
      <c r="B60" s="19"/>
      <c r="C60" s="16" t="s">
        <v>188</v>
      </c>
      <c r="D60" s="16" t="s">
        <v>13</v>
      </c>
      <c r="E60" s="16" t="s">
        <v>189</v>
      </c>
      <c r="F60" s="17">
        <v>67.1</v>
      </c>
      <c r="G60" s="18" t="str">
        <f>VLOOKUP(C60,[1]Sheet1!$C:$L,10,FALSE)</f>
        <v>1.5</v>
      </c>
      <c r="H60" s="17">
        <f t="shared" si="2"/>
        <v>68.6</v>
      </c>
      <c r="I60" s="16" t="s">
        <v>61</v>
      </c>
    </row>
    <row r="61" s="1" customFormat="1" ht="20" customHeight="1" spans="1:9">
      <c r="A61" s="14" t="s">
        <v>190</v>
      </c>
      <c r="B61" s="19"/>
      <c r="C61" s="16" t="s">
        <v>191</v>
      </c>
      <c r="D61" s="16" t="s">
        <v>38</v>
      </c>
      <c r="E61" s="16" t="s">
        <v>192</v>
      </c>
      <c r="F61" s="17">
        <v>68.44</v>
      </c>
      <c r="G61" s="18" t="str">
        <f>VLOOKUP(C61,[1]Sheet1!$C:$L,10,FALSE)</f>
        <v>0</v>
      </c>
      <c r="H61" s="17">
        <f t="shared" si="2"/>
        <v>68.44</v>
      </c>
      <c r="I61" s="16" t="s">
        <v>64</v>
      </c>
    </row>
    <row r="62" s="1" customFormat="1" ht="20" customHeight="1" spans="1:9">
      <c r="A62" s="14" t="s">
        <v>193</v>
      </c>
      <c r="B62" s="19"/>
      <c r="C62" s="16" t="s">
        <v>194</v>
      </c>
      <c r="D62" s="16" t="s">
        <v>38</v>
      </c>
      <c r="E62" s="16" t="s">
        <v>195</v>
      </c>
      <c r="F62" s="17">
        <v>66.7</v>
      </c>
      <c r="G62" s="18" t="str">
        <f>VLOOKUP(C62,[1]Sheet1!$C:$L,10,FALSE)</f>
        <v>1.5</v>
      </c>
      <c r="H62" s="17">
        <f t="shared" si="2"/>
        <v>68.2</v>
      </c>
      <c r="I62" s="16" t="s">
        <v>67</v>
      </c>
    </row>
    <row r="63" s="1" customFormat="1" ht="20" customHeight="1" spans="1:9">
      <c r="A63" s="14" t="s">
        <v>196</v>
      </c>
      <c r="B63" s="19"/>
      <c r="C63" s="16" t="s">
        <v>197</v>
      </c>
      <c r="D63" s="16" t="s">
        <v>38</v>
      </c>
      <c r="E63" s="16" t="s">
        <v>198</v>
      </c>
      <c r="F63" s="17">
        <v>66.16</v>
      </c>
      <c r="G63" s="18" t="str">
        <f>VLOOKUP(C63,[1]Sheet1!$C:$L,10,FALSE)</f>
        <v>1.5</v>
      </c>
      <c r="H63" s="17">
        <f t="shared" si="2"/>
        <v>67.66</v>
      </c>
      <c r="I63" s="16" t="s">
        <v>70</v>
      </c>
    </row>
    <row r="64" s="1" customFormat="1" ht="20" customHeight="1" spans="1:9">
      <c r="A64" s="14" t="s">
        <v>199</v>
      </c>
      <c r="B64" s="19"/>
      <c r="C64" s="16" t="s">
        <v>200</v>
      </c>
      <c r="D64" s="16" t="s">
        <v>13</v>
      </c>
      <c r="E64" s="16" t="s">
        <v>201</v>
      </c>
      <c r="F64" s="17">
        <v>67.06</v>
      </c>
      <c r="G64" s="18" t="str">
        <f>VLOOKUP(C64,[1]Sheet1!$C:$L,10,FALSE)</f>
        <v>0</v>
      </c>
      <c r="H64" s="17">
        <f t="shared" si="2"/>
        <v>67.06</v>
      </c>
      <c r="I64" s="16" t="s">
        <v>74</v>
      </c>
    </row>
    <row r="65" s="1" customFormat="1" ht="20" customHeight="1" spans="1:9">
      <c r="A65" s="14" t="s">
        <v>202</v>
      </c>
      <c r="B65" s="20"/>
      <c r="C65" s="16" t="s">
        <v>203</v>
      </c>
      <c r="D65" s="16" t="s">
        <v>13</v>
      </c>
      <c r="E65" s="16" t="s">
        <v>204</v>
      </c>
      <c r="F65" s="17" t="s">
        <v>73</v>
      </c>
      <c r="G65" s="18" t="str">
        <f>VLOOKUP(C65,[1]Sheet1!$C:$L,10,FALSE)</f>
        <v>1.5</v>
      </c>
      <c r="H65" s="17" t="s">
        <v>73</v>
      </c>
      <c r="I65" s="16" t="s">
        <v>78</v>
      </c>
    </row>
  </sheetData>
  <sortState ref="A2:H65">
    <sortCondition ref="B2:B65"/>
    <sortCondition ref="H2:H65" descending="1"/>
  </sortState>
  <mergeCells count="4">
    <mergeCell ref="A1:I1"/>
    <mergeCell ref="B3:B22"/>
    <mergeCell ref="B23:B43"/>
    <mergeCell ref="B44:B65"/>
  </mergeCells>
  <pageMargins left="0.751388888888889" right="0.751388888888889" top="1" bottom="1" header="0.5" footer="0.5"/>
  <pageSetup paperSize="9" scale="4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zhao</cp:lastModifiedBy>
  <dcterms:created xsi:type="dcterms:W3CDTF">2023-07-24T02:49:00Z</dcterms:created>
  <dcterms:modified xsi:type="dcterms:W3CDTF">2023-08-10T06:36:22Z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4E3B43E83D1741319861FB9677963E67_13</vt:lpwstr>
  </property>
  <property fmtid="{D5CDD505-2E9C-101B-9397-08002B2CF9AE}" pid="3" name="KSOProductBuildVer">
    <vt:lpwstr>2052-12.1.0.15120</vt:lpwstr>
  </property>
</Properties>
</file>